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6001_m.dyusikenova\Desktop\БФЛ реестр\ИС бфл 2024 год\08.10.2024 ИС БФЛ\"/>
    </mc:Choice>
  </mc:AlternateContent>
  <xr:revisionPtr revIDLastSave="0" documentId="13_ncr:1_{42C93AB6-73A6-4B48-B489-D0B62064650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  <sheet name="Лист2" sheetId="2" r:id="rId2"/>
  </sheets>
  <externalReferences>
    <externalReference r:id="rId3"/>
    <externalReference r:id="rId4"/>
    <externalReference r:id="rId5"/>
  </externalReferences>
  <definedNames>
    <definedName name="_xlnm._FilterDatabase" localSheetId="0" hidden="1">Лист1!$A$5:$O$240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30" i="1" l="1"/>
  <c r="F230" i="1"/>
  <c r="F212" i="1"/>
  <c r="L122" i="1" l="1"/>
  <c r="G122" i="1"/>
  <c r="F122" i="1"/>
  <c r="C122" i="1"/>
  <c r="B122" i="1"/>
  <c r="B120" i="1" l="1"/>
  <c r="C120" i="1"/>
  <c r="F120" i="1"/>
  <c r="G120" i="1"/>
  <c r="I120" i="1"/>
  <c r="J12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I147" authorId="0" shapeId="0" xr:uid="{00000000-0006-0000-0000-000001000000}">
      <text>
        <r>
          <rPr>
            <sz val="10"/>
            <color rgb="FF000000"/>
            <rFont val="Calibri"/>
            <family val="2"/>
            <charset val="204"/>
            <scheme val="minor"/>
          </rPr>
          <t>======
ID#AAABN8zJar8
Едил Ахметқалиев    (2024-05-25 12:24:54)
первый рабочий день</t>
        </r>
      </text>
    </comment>
    <comment ref="J147" authorId="0" shapeId="0" xr:uid="{00000000-0006-0000-0000-000002000000}">
      <text>
        <r>
          <rPr>
            <sz val="10"/>
            <color rgb="FF000000"/>
            <rFont val="Calibri"/>
            <family val="2"/>
            <charset val="204"/>
            <scheme val="minor"/>
          </rPr>
          <t>======
ID#AAABN8zJasA
Едил Ахметқалиев    (2024-05-25 12:25:08)
20 рабочий день</t>
        </r>
      </text>
    </comment>
    <comment ref="I150" authorId="0" shapeId="0" xr:uid="{00000000-0006-0000-0000-000003000000}">
      <text>
        <r>
          <rPr>
            <sz val="10"/>
            <color rgb="FF000000"/>
            <rFont val="Calibri"/>
            <family val="2"/>
            <charset val="204"/>
            <scheme val="minor"/>
          </rPr>
          <t>======
ID#AAABN8zJar8
Едил Ахметқалиев    (2024-05-25 12:24:54)
первый рабочий день</t>
        </r>
      </text>
    </comment>
    <comment ref="J150" authorId="0" shapeId="0" xr:uid="{00000000-0006-0000-0000-000004000000}">
      <text>
        <r>
          <rPr>
            <sz val="10"/>
            <color rgb="FF000000"/>
            <rFont val="Calibri"/>
            <family val="2"/>
            <charset val="204"/>
            <scheme val="minor"/>
          </rPr>
          <t>======
ID#AAABN8zJasA
Едил Ахметқалиев    (2024-05-25 12:25:08)
20 рабочий день</t>
        </r>
      </text>
    </comment>
    <comment ref="I151" authorId="0" shapeId="0" xr:uid="{00000000-0006-0000-0000-000005000000}">
      <text>
        <r>
          <rPr>
            <sz val="10"/>
            <color rgb="FF000000"/>
            <rFont val="Calibri"/>
            <family val="2"/>
            <charset val="204"/>
            <scheme val="minor"/>
          </rPr>
          <t>======
ID#AAABN8zJar8
Едил Ахметқалиев    (2024-05-25 12:24:54)
первый рабочий день</t>
        </r>
      </text>
    </comment>
    <comment ref="J151" authorId="0" shapeId="0" xr:uid="{00000000-0006-0000-0000-000006000000}">
      <text>
        <r>
          <rPr>
            <sz val="10"/>
            <color rgb="FF000000"/>
            <rFont val="Calibri"/>
            <family val="2"/>
            <charset val="204"/>
            <scheme val="minor"/>
          </rPr>
          <t>======
ID#AAABN8zJasA
Едил Ахметқалиев    (2024-05-25 12:25:08)
20 рабочий день</t>
        </r>
      </text>
    </comment>
    <comment ref="I211" authorId="0" shapeId="0" xr:uid="{98AF2F1D-663C-47F3-B40D-C87C50AE07C9}">
      <text>
        <r>
          <rPr>
            <sz val="10"/>
            <color rgb="FF000000"/>
            <rFont val="Calibri"/>
            <family val="2"/>
            <charset val="204"/>
            <scheme val="minor"/>
          </rPr>
          <t>======
ID#AAABN8zJar8
Едил Ахметқалиев    (2024-05-25 12:24:54)
первый рабочий день</t>
        </r>
      </text>
    </comment>
    <comment ref="J211" authorId="0" shapeId="0" xr:uid="{32B74D9F-491F-4C29-AADD-A724C001856B}">
      <text>
        <r>
          <rPr>
            <sz val="10"/>
            <color rgb="FF000000"/>
            <rFont val="Calibri"/>
            <family val="2"/>
            <charset val="204"/>
            <scheme val="minor"/>
          </rPr>
          <t>======
ID#AAABN8zJasA
Едил Ахметқалиев    (2024-05-25 12:25:08)
20 рабочий день</t>
        </r>
      </text>
    </comment>
  </commentList>
</comments>
</file>

<file path=xl/sharedStrings.xml><?xml version="1.0" encoding="utf-8"?>
<sst xmlns="http://schemas.openxmlformats.org/spreadsheetml/2006/main" count="1584" uniqueCount="1026">
  <si>
    <t xml:space="preserve">с </t>
  </si>
  <si>
    <t>до</t>
  </si>
  <si>
    <t>№П/п</t>
  </si>
  <si>
    <t>Кабушева Галия Кенесовна</t>
  </si>
  <si>
    <t>8 777 566 00 56                        galrol@mail.ru</t>
  </si>
  <si>
    <t>талап қабылдау мерзімі</t>
  </si>
  <si>
    <t xml:space="preserve">бұйырық </t>
  </si>
  <si>
    <t>талап қабылдау мекенжай</t>
  </si>
  <si>
    <t>борышкердің мекенжайі</t>
  </si>
  <si>
    <t>уақыт</t>
  </si>
  <si>
    <t>Токбаева Олеся Юрьевна</t>
  </si>
  <si>
    <t>16.09.2023 г.</t>
  </si>
  <si>
    <t>Алматы қ, Таугүл ш/а, 4 үй, 39 пәтер</t>
  </si>
  <si>
    <t>Әуезов аудандық соты Алматы қаласы</t>
  </si>
  <si>
    <t>Алматы қ, Самал 2 ш/а,  27 үйі, 1 б кеңсесі</t>
  </si>
  <si>
    <t xml:space="preserve">Борисенко Светлана Петровна </t>
  </si>
  <si>
    <t xml:space="preserve">  Алматы қ., Әуезов ауданы, Токтабаева кош.  20 үй, 80 пәтер</t>
  </si>
  <si>
    <t>Әуезов аудандық соты</t>
  </si>
  <si>
    <t>Сагандыкова Т.О.</t>
  </si>
  <si>
    <t>Алматы қ., Әл-Фараби д-лы, үй 7, БО "Нурлы Тау", Блок 5А, кеңсе 312</t>
  </si>
  <si>
    <t>87058100420, sagandikova.a@gmail.com</t>
  </si>
  <si>
    <t>Борышкердің тегі, аты, әкесінің аты</t>
  </si>
  <si>
    <t>Борышкердің жеке сәйкестендіру нөмірі немесе бизнес-сәйкестендіру нөмірі</t>
  </si>
  <si>
    <t>Банкроттық туралы іс бойынша іс жүргізуді қозғаған соттың атауы</t>
  </si>
  <si>
    <t>Банкроттық туралы іс бойынша іс жүргізуді қозғау туралы ұйғарымның сотпен шығарылған күні</t>
  </si>
  <si>
    <t xml:space="preserve">сот арқылы банкроттық рәсімін қолдану жөнінде іс  жүргізуді қозғау және кредиторлардың талаптарын мәлімдеу тәртібі хабарландыруы </t>
  </si>
  <si>
    <t>Қаржы басқарушының тегі, аты, әкесінің аты</t>
  </si>
  <si>
    <t xml:space="preserve">Қаржы басқарушының байланыс деректері (телефоны, электрондық мекенжайы) </t>
  </si>
  <si>
    <t xml:space="preserve">Жумабаев Ерлан Сегизбаевич  </t>
  </si>
  <si>
    <t>751127301888</t>
  </si>
  <si>
    <t>Бексапин Жаслан Сержанович</t>
  </si>
  <si>
    <t>тел. +77779005855 zbeksapin@mail.ru</t>
  </si>
  <si>
    <t>"Қазақстан, Алматы қаласы, Әуезов аудан, ш / а.Мамыр 1, 11 үй, 87 пәтер"</t>
  </si>
  <si>
    <t>Алматы қаласы Әуезов ауданының № 2 аудандық соты</t>
  </si>
  <si>
    <t>ҚР, Алматы қ., Төлебаев к-сі, 38 үй, "Жетісу" БО, 5 қабат</t>
  </si>
  <si>
    <t>Карбаева Мадина Амангельдиевна</t>
  </si>
  <si>
    <t>801110450010</t>
  </si>
  <si>
    <t>ҚР, Алматы қ., ш/а. Алмалы, Караоткел көшесі, үй. 24</t>
  </si>
  <si>
    <t>Алматы қаласы Алмалы ауданы соты</t>
  </si>
  <si>
    <t>Мукашев Абылай Оспанович</t>
  </si>
  <si>
    <t>Қазақстан Республикасы, 050061, Алматы қ., Алатау ауданы, Немирович-Данченко № 51Б үй</t>
  </si>
  <si>
    <t xml:space="preserve">87016009280, e-mail: abylaimukashev87@gmail.com </t>
  </si>
  <si>
    <t>Жанпейсова Гүлбаршын Нұрланқызы</t>
  </si>
  <si>
    <t>960201401640</t>
  </si>
  <si>
    <t>Алматы қ., Қарасу, Зеренді көшесі, 10 үй</t>
  </si>
  <si>
    <t>Алматы қаласы Алмалы аудандық соты</t>
  </si>
  <si>
    <t>Алматы облысы, Қарасай ауданы, Жібек жолы а.о., Көлашы ауылы, Самал көшесі, 24 "А" үй</t>
  </si>
  <si>
    <t>87021447191, sai.79@mail,ru</t>
  </si>
  <si>
    <t>Аминова Галия Абжалиевна</t>
  </si>
  <si>
    <t xml:space="preserve">Тё Сергей Иннокентьевич </t>
  </si>
  <si>
    <t>Алматы қаласы,  Алатау ауданы, 
 Ақбулақ шағын ауданы, 3  үй</t>
  </si>
  <si>
    <t xml:space="preserve">Алматы қаласы Алатау ауданының соты 
</t>
  </si>
  <si>
    <t xml:space="preserve">Жүніс Гүлден Қайратқызы </t>
  </si>
  <si>
    <t xml:space="preserve"> Алматы қаласы, Байзакова 125/185, НП 1, 9 кабат, 3 кабинет</t>
  </si>
  <si>
    <t xml:space="preserve">8 707 691 20 81                   guden_14@mail.ru
</t>
  </si>
  <si>
    <t>Потапенкова Людмила Вячеславовна</t>
  </si>
  <si>
    <t>Бозаева Айжан Ержановна</t>
  </si>
  <si>
    <t xml:space="preserve">8 700 4000 241                     info@lexliberty-kz.com
</t>
  </si>
  <si>
    <t>Алматы қ., Усть-Каменогорская көш., 51/1 үй, 1 п.</t>
  </si>
  <si>
    <t>Алматы  қаласы Алатау ауданының соты</t>
  </si>
  <si>
    <t xml:space="preserve"> Астана қ., Сыганак к., 54А үй БЦ "А", 9 қабат, офис 908/4 </t>
  </si>
  <si>
    <t>Ахметов Сержан Тулеуевич</t>
  </si>
  <si>
    <t>620512301407</t>
  </si>
  <si>
    <t>Алматы қ., Медеу ауданы, Қажымұқан көшесі, 16 үй, 14 пәтер</t>
  </si>
  <si>
    <t>Алматы қаласының Медеу аудандық соты</t>
  </si>
  <si>
    <t>Саржанов Адильбек Айдарбекович</t>
  </si>
  <si>
    <t>Алматы қ., Амангелді к-сі, 4-үй, 3-қабат</t>
  </si>
  <si>
    <t>8747-303-7798, oplcwork@gmail.com</t>
  </si>
  <si>
    <t>Потапов Петр Михайлович</t>
  </si>
  <si>
    <t>600210300433</t>
  </si>
  <si>
    <t>Қазақстан, Алматы қаласы, Медеу аудан, ш / а.Алатау, Академическая көшесі, 20 үй, пошта индексі 050000</t>
  </si>
  <si>
    <t>Алматы қаласы Медеу аудандық соты</t>
  </si>
  <si>
    <t>Дюсебаев Кенес Сермагамбетович</t>
  </si>
  <si>
    <t>тел. +77027749250 Dyusebaevkz@gmail.com</t>
  </si>
  <si>
    <t xml:space="preserve">Кокымбаев Багдат Бакбергенович </t>
  </si>
  <si>
    <t>880720302607</t>
  </si>
  <si>
    <t>Қазақстан, Алматы қ., Алатау ауданы, Нұркент шағынауданы, 73 үй, 21 пәтер</t>
  </si>
  <si>
    <t>Алматы қаласы Алатау аудандық соты</t>
  </si>
  <si>
    <t>тел. +77716316828 zbeksapin@mail.ru</t>
  </si>
  <si>
    <t>Амирбеков Тимур Бахтиярович</t>
  </si>
  <si>
    <t>960808300091</t>
  </si>
  <si>
    <t>г. Алматы, мкрн. «Аксай-2», дом 58 кв.129</t>
  </si>
  <si>
    <t>Районный суд №2 Ауэзовского района города Алматы</t>
  </si>
  <si>
    <t xml:space="preserve"> г. Астана, ул. Сыганак, д. 54А, бизнес-центр "А", 9 этаж, офис 908/4</t>
  </si>
  <si>
    <t>Султанов Сакен Тилекулы</t>
  </si>
  <si>
    <t>920708302205</t>
  </si>
  <si>
    <t>г.Алматы</t>
  </si>
  <si>
    <t>Алатауский районный суд города Алматы</t>
  </si>
  <si>
    <t>Граб Екатерина Юрьевна</t>
  </si>
  <si>
    <t>г.Алматы, ул.Истомина 124</t>
  </si>
  <si>
    <t>Байтасова Айман Мухаметжановна</t>
  </si>
  <si>
    <t>600919402123</t>
  </si>
  <si>
    <t>г. Алматы, Бостандыкский район, ул.Наурызбай батыра д.152, кв.51</t>
  </si>
  <si>
    <t>Алматы қаласы Бостандық аудандық соты</t>
  </si>
  <si>
    <t>г.Алматы, пр. Аль-Фараби, д.7, БЦ "Нурлы тау", Блок 5А, оф. 312</t>
  </si>
  <si>
    <t xml:space="preserve">Ким Екатерина Николаевна </t>
  </si>
  <si>
    <t>870705400118</t>
  </si>
  <si>
    <t xml:space="preserve"> Алматы қаласы, бостандыкский ауданы, ул.Родостовца 178</t>
  </si>
  <si>
    <t>16.01.2024</t>
  </si>
  <si>
    <t>Бопанаева Назгул Жолдасбаевна</t>
  </si>
  <si>
    <t>07.02.2024</t>
  </si>
  <si>
    <t>19.02.2025</t>
  </si>
  <si>
    <t>18.02.203</t>
  </si>
  <si>
    <t>Назарбаева 193</t>
  </si>
  <si>
    <t>19.02.2024</t>
  </si>
  <si>
    <t>Толымбеков Алтынбек Даулетович</t>
  </si>
  <si>
    <t>831119301774</t>
  </si>
  <si>
    <t>ҚР, Алматы қ., Ақ бұлақ шағымауданы, Сулейменов к., 41 үй</t>
  </si>
  <si>
    <t>Алматы қаласының Алатау аудандық соты</t>
  </si>
  <si>
    <t>Сырымбай Ермек Аманбайұлы</t>
  </si>
  <si>
    <t>ҚР, Алматы қ., Гагарин даң,.155, 501</t>
  </si>
  <si>
    <t>87024224958, ermeksyrymbai@gmail.com</t>
  </si>
  <si>
    <t>Ли Марина Феликсовна</t>
  </si>
  <si>
    <t>871116402879</t>
  </si>
  <si>
    <t>Алматы қ., Бостандық ауданы, шағын аудан. Орибта-1, 9 үй, 34 пәтер</t>
  </si>
  <si>
    <t xml:space="preserve">Алматы қаласы Бостандық ауданы аудандық соты </t>
  </si>
  <si>
    <t>Назаров Р.С.</t>
  </si>
  <si>
    <t>Алматы қ., Қарасай батыр к-сі, 152/1 үй, блок-С, оф.502</t>
  </si>
  <si>
    <t>9262854@mail.ru, 87083000385</t>
  </si>
  <si>
    <t>Омаров Сержан Закарьянович</t>
  </si>
  <si>
    <t>730504301013</t>
  </si>
  <si>
    <t>Алматы қ., Әуезов ауданы, Таугүл ш/а., 35 үй, 28 пәтер</t>
  </si>
  <si>
    <t>Алматы қ., Әуезов ауданының № 2 аудандық соты</t>
  </si>
  <si>
    <t>Бегайдаров Едил Мусаевич</t>
  </si>
  <si>
    <t>Алматы қ., Ақкент ш/а, 32, 19 кеңсе</t>
  </si>
  <si>
    <t>atameken_007@mail.ru; 87476142037</t>
  </si>
  <si>
    <t>Шокпарбаева Салтанат Сулейменовна</t>
  </si>
  <si>
    <t>710407401570</t>
  </si>
  <si>
    <t>Алматы қ., Әуезов ауданы, 1 ш/а., 6 үй, 3 пәтер</t>
  </si>
  <si>
    <t>Османова эльзара Аблемитовна</t>
  </si>
  <si>
    <t>Алматы қаласы, Әуезов ауданы, ш / а. 6, 20 үй, 33 пәтер</t>
  </si>
  <si>
    <t xml:space="preserve">Абдуллаева Айгуль Рыскелдиевна </t>
  </si>
  <si>
    <t>Алматы қаласы,  Наурызбай ауданы, 
Құрамыс ш/а, Балбырауын көшесә, 61 үй</t>
  </si>
  <si>
    <t xml:space="preserve">Алматы қаласы Наурызбай ауданының соты 
</t>
  </si>
  <si>
    <t>Жүніс Гүлден Қайрақызы</t>
  </si>
  <si>
    <t>Алматы қаласы, Байзақов көшесі, 125/185 НП 1, 9 қабат, 3 кабинет</t>
  </si>
  <si>
    <t xml:space="preserve">8 708 000 88 08                  zaykenova@mail.ru
</t>
  </si>
  <si>
    <t>Досмурзаева Гульнара Медетовна</t>
  </si>
  <si>
    <t>610912400061</t>
  </si>
  <si>
    <t>г.Алматы, Ауэзовский район, мкр. Аксай-4, д.42, кв.10</t>
  </si>
  <si>
    <t>Ахметқалиев Еділ Шәкенұлы</t>
  </si>
  <si>
    <t>г.Алматы, ул.Желтоксан, 111А, 18 офис</t>
  </si>
  <si>
    <t>Тел. +7 705 991 0109 e-mail: axmetkaliev.1188@gmail.com</t>
  </si>
  <si>
    <t xml:space="preserve">8-776-468-88-76, lyazzat_sadykova@inbox.ru </t>
  </si>
  <si>
    <t>ҚР, Алматы қ., Бостандық ауданы, Керім Мыңбаев көш., 43, 316 кеңсе</t>
  </si>
  <si>
    <t>Садыкова Ляззат Акановна</t>
  </si>
  <si>
    <t>Алматы қаласының Жетісу аудандық соты</t>
  </si>
  <si>
    <t>ҚР, Алматы қ., Жетісу ауданы, Борзов көш., 24/5 үй</t>
  </si>
  <si>
    <t>930118402226</t>
  </si>
  <si>
    <t>Көшербаева Гүлайым Нәлібайқызы</t>
  </si>
  <si>
    <t xml:space="preserve">Тамеева Айнур Кулажановна </t>
  </si>
  <si>
    <t>781101403905</t>
  </si>
  <si>
    <t>Ахметов Самат Арқалықұлы</t>
  </si>
  <si>
    <t>910607300169</t>
  </si>
  <si>
    <t>Алматы қ.,  Шанырак ш/а, Турсынов көш., 37 үй</t>
  </si>
  <si>
    <t>Алматы қ., Желтоксан көш., 111 А үй, 18 кеңсе</t>
  </si>
  <si>
    <t>Егембердиев Нуржан Алпысбаевич</t>
  </si>
  <si>
    <t>861101302373</t>
  </si>
  <si>
    <t>г. Алматы, ул. Аркалык, дом 146/1</t>
  </si>
  <si>
    <t>Алматы қ. Жетысу аудандық соты</t>
  </si>
  <si>
    <t>Бердимуратов Полат Уразбаевич</t>
  </si>
  <si>
    <t>Алматы қ, Толеби көш.202а, офис 408</t>
  </si>
  <si>
    <t>87077278630, bolat.1999@mail.ru</t>
  </si>
  <si>
    <t>Ибраимов Шухрат Кабылжанович</t>
  </si>
  <si>
    <t>871107300440</t>
  </si>
  <si>
    <t>Павлова Юлия Валерьевна</t>
  </si>
  <si>
    <t>Синицын Игорь Юрьевич</t>
  </si>
  <si>
    <t>940427301967</t>
  </si>
  <si>
    <t>Алматы қ.,  Айкап көш.,  17а үй</t>
  </si>
  <si>
    <t>Алматы қ,  Аксай-1 ы/а,  23 үй,  119 пәтер</t>
  </si>
  <si>
    <t>Алматы қ., 1 ы/а,  1 үй,  39 пәтер</t>
  </si>
  <si>
    <t>Тургумбаев Болат Жоламанович</t>
  </si>
  <si>
    <t>730601300366</t>
  </si>
  <si>
    <t>Алматы қ., Бостандық ауданы, Көктем 1 ықшам ауданы, 1а үй, 30 пәтер</t>
  </si>
  <si>
    <t>Алматы қаласының Бостандық аудандық соты</t>
  </si>
  <si>
    <t>Молдабеков Нуртас Алматович</t>
  </si>
  <si>
    <t>8(747)7779913, oplegalcase@gmail.com</t>
  </si>
  <si>
    <t>Омарбай Асем Куатбеккызы</t>
  </si>
  <si>
    <t>г. Алматы : КАЗАХСТАН, АЛМАТЫ, 
АЛАТАУСКИЙ, МИКРОРАЙОН Улжан-1,
 УЛИЦА Акжар, д. 20.тел. +7 777 223 53 23</t>
  </si>
  <si>
    <t>Алатау аудандық соты</t>
  </si>
  <si>
    <t>21.08.2023</t>
  </si>
  <si>
    <t>08.01.2024</t>
  </si>
  <si>
    <t>900202401141</t>
  </si>
  <si>
    <t>Аскаров Даурен Мухтарович</t>
  </si>
  <si>
    <t>900714300476</t>
  </si>
  <si>
    <t>Алматы қ., Ауезов ауданы, 3 ықшам ауданы, 38 үй, 13 пәтер</t>
  </si>
  <si>
    <t xml:space="preserve">Алматы қаласы Ауезов ауданының №2  аудандық соты </t>
  </si>
  <si>
    <t>Жумабаев Ерлан Сегизбаевич</t>
  </si>
  <si>
    <t xml:space="preserve">751127301888 </t>
  </si>
  <si>
    <t>Алматы қ., Мамыр 1 ы/а, 11 үй, 87 кеңсе</t>
  </si>
  <si>
    <t>Nurmakhanov_zhandos@mail.ru, тел. 87772434040.</t>
  </si>
  <si>
    <t>Нурмаханов Ж.Б.</t>
  </si>
  <si>
    <t>Алматы қ.,  Мамыр-4, 297-үй, 37-пәтер</t>
  </si>
  <si>
    <t>Увалиева Гульнур Каеркановна</t>
  </si>
  <si>
    <t>870525401326</t>
  </si>
  <si>
    <t>Алматы қ</t>
  </si>
  <si>
    <t>Наурызбай ауданы сот</t>
  </si>
  <si>
    <t>Алматы қаласы Истомин қ 124 ү</t>
  </si>
  <si>
    <t>05.04.204</t>
  </si>
  <si>
    <t>Кайназарова Нургуль Кадирхановна</t>
  </si>
  <si>
    <t>761104402355</t>
  </si>
  <si>
    <t>Алматы қ., Алатау ауданы, Ақбұлақ ш/а, Ақбота к.,6.</t>
  </si>
  <si>
    <t xml:space="preserve">Алматы қаласының Алатау аудандық соты  </t>
  </si>
  <si>
    <t>Кайдар Азат Бекмырзаевич</t>
  </si>
  <si>
    <t>Алматы қаласы,Алмалы ауданы,Желтоқсан көшесі 111,кеңсе-1</t>
  </si>
  <si>
    <t>Имамзарова Гульфира Садикжановна</t>
  </si>
  <si>
    <t>Алматы қ., Алатау ауданы, "Нұркент" шағынауданы, 5/2 үй, 83 пәтер</t>
  </si>
  <si>
    <t>Жұмабеков Хамит Ынтымакұлы</t>
  </si>
  <si>
    <t>Алматы қ., .Қарағайлы ықшам ауданы, Сейітбеков к-сі, №15.</t>
  </si>
  <si>
    <t>көрсетілмеген</t>
  </si>
  <si>
    <t>Сыдықов Нұртас Сапарбекұлы</t>
  </si>
  <si>
    <t>Алматы қаласы, Самал-2 мөлтек ауданы, №58үй, №12а кенсе,</t>
  </si>
  <si>
    <t>8 701 993 83 74, nurtas.sydykov@bk.ru</t>
  </si>
  <si>
    <t>Сурамаев Серик Даукенович</t>
  </si>
  <si>
    <t>Алматы қаласы, Наурызбай ауданы, Шакен Ниязбеков көшесі, №7</t>
  </si>
  <si>
    <t>9 701 993 83 74, nurtas.sydykov@bk.ru</t>
  </si>
  <si>
    <t>Секербаева Данара Бахтаевна</t>
  </si>
  <si>
    <t xml:space="preserve">г. Алматы, </t>
  </si>
  <si>
    <t xml:space="preserve">районный суд № 2 
Алмалинского района г.Алматы 
</t>
  </si>
  <si>
    <t>Аскарулы А</t>
  </si>
  <si>
    <t xml:space="preserve"> г. Алматы, пр. Гагарина 41, а/ я 11</t>
  </si>
  <si>
    <t xml:space="preserve">8 7772757577
</t>
  </si>
  <si>
    <t>Әмірбаев Алмас Саятұлы</t>
  </si>
  <si>
    <t>990806301133</t>
  </si>
  <si>
    <t>Алматы қ., 2 ш.а., 31 үй, 28 пәтер</t>
  </si>
  <si>
    <t>Алматы қаласы Ауэзов ауданының №2 аудандық соты</t>
  </si>
  <si>
    <t>Альжанов Бейбит Унербекович</t>
  </si>
  <si>
    <t>г. Алматы, ул. Рипинского, д. 21</t>
  </si>
  <si>
    <t>87014781723
abu_141961@mail.ru</t>
  </si>
  <si>
    <t>Утивалиев Рустам Александрович</t>
  </si>
  <si>
    <t>841019300060</t>
  </si>
  <si>
    <t>Алматы, ул. Огарева, дом 2д, кв. 6</t>
  </si>
  <si>
    <t>АЛМАТЫ ҚАЛАСЫ ТҮРКІСІБ АУДАНЫНЫҢ СОТЫ</t>
  </si>
  <si>
    <t>Утепбергенов Талгат Габдулгазизович</t>
  </si>
  <si>
    <t>Алматы, пр.Сейфуллина 597а</t>
  </si>
  <si>
    <t xml:space="preserve"> +7 777 957 33 55</t>
  </si>
  <si>
    <t xml:space="preserve">ЛОМШАКОВА ЯРОСЛАВА АЛЕКСАНДРОВНА </t>
  </si>
  <si>
    <t>910930450029</t>
  </si>
  <si>
    <t>Алматы қ., Шарипов көш.,  17 үй, 29 кеңсе</t>
  </si>
  <si>
    <t>Филатова Елена Георгиевна</t>
  </si>
  <si>
    <t xml:space="preserve">790603400999 </t>
  </si>
  <si>
    <t>г.Алматы, Алатауский р-н, мкр.Айгерим-2, ул.Текес, дом 4</t>
  </si>
  <si>
    <t>Аскаров Асилбек Каналбекович</t>
  </si>
  <si>
    <t>г.Алматы, мкр.Каргалы, ул.Кенесары хан, 122/1</t>
  </si>
  <si>
    <t>Султанбекова Меруерт Хаметовна</t>
  </si>
  <si>
    <t>751123402159</t>
  </si>
  <si>
    <t>Алматы, Бостандыкский район, ул. Манаса, дом 73, кв. 32</t>
  </si>
  <si>
    <t>АЛМАТЫ ҚАЛАСЫ БОСТАНДЫК АУДАНЫНЫҢ СОТЫ</t>
  </si>
  <si>
    <t>Ким Екатерина Николаевна</t>
  </si>
  <si>
    <t>Алматы, Бостандыкский район, ул. Радостовца, дом 178</t>
  </si>
  <si>
    <t>АЛМАТЫ ҚАЛАСЫ БОСТЫНДЫК АУДАНЫНЫҢ СОТЫ</t>
  </si>
  <si>
    <t xml:space="preserve">Тұрғанбай Әбу Жақсыбайұлы </t>
  </si>
  <si>
    <t>000615501153</t>
  </si>
  <si>
    <t>г. Алматы, мкр.8 д.55 кв.27</t>
  </si>
  <si>
    <t>Районный суд №2 Ауэзовского района г.Алматы</t>
  </si>
  <si>
    <t>Байгабылова А.Р.</t>
  </si>
  <si>
    <t>г.Алматы, Алатауский р-н ул.Братская 84Б оф.21</t>
  </si>
  <si>
    <t>87017142855;    zanger.assel@gmail.com</t>
  </si>
  <si>
    <t>Алпыспаев Канат Алпыспаевич</t>
  </si>
  <si>
    <t>г. Алматы, Ауэзовский район, мкр. Аксай 2, д. 13А, кв. 30</t>
  </si>
  <si>
    <t>Алматы қаласы  №2 Ауэзов аудандық соты</t>
  </si>
  <si>
    <t>Абенова Даметкен Турсыновна</t>
  </si>
  <si>
    <t>г Алматы, ул Байзакова 225 - 137</t>
  </si>
  <si>
    <t>87786719157, aben1975@mail.ru</t>
  </si>
  <si>
    <t>Габдуллин Кайнар Саматович</t>
  </si>
  <si>
    <t>740608300633</t>
  </si>
  <si>
    <t>Қазақстан, Алматы қ., Әуезов ауданы, Ақсай-5 шағынауданы, 25 үй, 534 пәтер</t>
  </si>
  <si>
    <t xml:space="preserve">Абдухашимов Ермахан Асилбек угли </t>
  </si>
  <si>
    <t>тел. +77716316828 ermaxan1499@mail.ru</t>
  </si>
  <si>
    <t>Дондагұлов Айдын Қалантайұлы</t>
  </si>
  <si>
    <t>950613351440</t>
  </si>
  <si>
    <t>г.Алматы, мкр. Акжар, ул.Береке дом №1\4</t>
  </si>
  <si>
    <t>Байкелов Саят Рыскалиевич</t>
  </si>
  <si>
    <t>г.Алматы, ул.Талжанова 40</t>
  </si>
  <si>
    <t>Сурамаева Назира Кабылгажиновна</t>
  </si>
  <si>
    <t>690101402876</t>
  </si>
  <si>
    <t>Джомартов А.А.</t>
  </si>
  <si>
    <t>8 701 915 51 86,      8 705 651 99 29. Almat_ramza@mail.ru</t>
  </si>
  <si>
    <t>Алматы қаласы, Наурызбай ауданы</t>
  </si>
  <si>
    <t xml:space="preserve">Алматы қаласы, Наурызбай аудандық соты </t>
  </si>
  <si>
    <t>Алматы қаласы, Төле би көшесі, 189/3, 2 блок, оф. 37</t>
  </si>
  <si>
    <t>640609400535.</t>
  </si>
  <si>
    <t>г. Алматы, мкр. Шугыла, ул. Жуалы (ЖК Премьера) д.6, кв.42</t>
  </si>
  <si>
    <t>29.03.2024</t>
  </si>
  <si>
    <t>02.05.2024</t>
  </si>
  <si>
    <t>Изотова Джамиля Рустамовна</t>
  </si>
  <si>
    <t>Жунусов Берик Турганбаевич</t>
  </si>
  <si>
    <t>Қазақстан Республикасы, Алматы қаласы, Бостандық ауданы, Нұр Алатау ықшамауданы, Қарғалы орамы, 1</t>
  </si>
  <si>
    <t>Елубаев Нурлан Ескенович</t>
  </si>
  <si>
    <t>Қазақстан Республикасы, Алматы қаласы, Бостандық ауданы, Алмагуль ықшам ауданы, 37 үй, 50 пәтер</t>
  </si>
  <si>
    <t>87017857388, nurye@mail.ru</t>
  </si>
  <si>
    <t>950323300231</t>
  </si>
  <si>
    <t>ҚР, Алматы қ.,  Серіков, к., 49 үй, 3 пәтер</t>
  </si>
  <si>
    <t>Рысбаев Адил Дайрабаевич</t>
  </si>
  <si>
    <t>861007302283</t>
  </si>
  <si>
    <t>Алматы қ. Наурызбай аудандық соты</t>
  </si>
  <si>
    <t>Бакытбекулы Ерзат</t>
  </si>
  <si>
    <t>Алматы қ., Ади Шарипов көш., 145к2, оф.54</t>
  </si>
  <si>
    <t>8 (708) 300-03-85, 9262854@mail.ru</t>
  </si>
  <si>
    <t>Катчибаева Мая Кимовна</t>
  </si>
  <si>
    <t>690501403690</t>
  </si>
  <si>
    <t xml:space="preserve">Бексапин Жаслан Сержанович </t>
  </si>
  <si>
    <t>Қазақстан, Алматы облысы, Талғар ауданы, Еркін аулы, Төле би көшесі, 318</t>
  </si>
  <si>
    <t>Алтынбек Фархат Сәлімжанұлы</t>
  </si>
  <si>
    <t>641004300027</t>
  </si>
  <si>
    <t>Алматы қаласы, Бостандық ауданы, Мәртебе көш., 16/1, 23-п</t>
  </si>
  <si>
    <t>Алматы қаласы Бостандық ауданының аудандық соты</t>
  </si>
  <si>
    <t>Касенов Мейрхат Муратович</t>
  </si>
  <si>
    <t>г. Алматы, Медеуский район ул. Байшева, д. 28, корпус 1, кв.59</t>
  </si>
  <si>
    <t>Тел. +7 747 051 91 44 e-mail: mer.kassenov@gmail.com</t>
  </si>
  <si>
    <t>.</t>
  </si>
  <si>
    <t>Оскенбаев Азат Кайратович</t>
  </si>
  <si>
    <t>891026300682</t>
  </si>
  <si>
    <t>Алматы қ., Алмалы ауданы, Досмухаметов к., 11 үй, 119 пәтер</t>
  </si>
  <si>
    <t>Алматы  қаласы, Алмалы ауданының №2 аудандық соты</t>
  </si>
  <si>
    <t>Атибеев Алишер Жигерулы</t>
  </si>
  <si>
    <t>Закирова Гульнара Махмудовна</t>
  </si>
  <si>
    <t>770812402998</t>
  </si>
  <si>
    <t>Алматы қ., Алатау ауданы, Жансугуров к., 88 уй.</t>
  </si>
  <si>
    <t>Козиев Калдар Устенович</t>
  </si>
  <si>
    <t>610530302104</t>
  </si>
  <si>
    <t>Алматы қаласы Әуезов ауданының No2 аудандық соты</t>
  </si>
  <si>
    <t>Абдрасулов Радулин Абдрасулович</t>
  </si>
  <si>
    <t>Калмурзаева Нурсулу Дулатовна</t>
  </si>
  <si>
    <t>г. Алматы, ул. Байзакова, 125/185, БЦ «Номад», вход со стороны Алматыгаз, этаж 9, офис 3</t>
  </si>
  <si>
    <t xml:space="preserve">8 747 754 07 09                    nursulu.kz51@gmail.com
</t>
  </si>
  <si>
    <t>Алматы қаласы Турксиб аудандық соты</t>
  </si>
  <si>
    <t>Алматы  Турксибский район,
ул. Санлак д. 1401</t>
  </si>
  <si>
    <t>Нағызханқызы Дана</t>
  </si>
  <si>
    <t>950511400804</t>
  </si>
  <si>
    <t>Наурызбай ауданы</t>
  </si>
  <si>
    <t>Алматы қаласы Наурызбай аудандық соты</t>
  </si>
  <si>
    <t>Калимуллин Камиль Рамильевич</t>
  </si>
  <si>
    <t>Алматы қ., Жетісу ауданы, көш. Станиславского, 26</t>
  </si>
  <si>
    <t>Тел. 87777011429    e-mail: Kama_ram@mail.ru</t>
  </si>
  <si>
    <t>Бурамбаев Санжан Нургалиевич</t>
  </si>
  <si>
    <t>780215300614</t>
  </si>
  <si>
    <t>ҚР, Алматы қ., Алмалы
аудан, Жібек Жолы даңғылы, 153/8 үй, 151 пәтер</t>
  </si>
  <si>
    <t>Алматы қаласы Алмалы ауданы №2 соты</t>
  </si>
  <si>
    <t>87016009280 e-mail: abylaimukashev87@gmail.com</t>
  </si>
  <si>
    <t>Талипова Марина Владимировна</t>
  </si>
  <si>
    <t>Алматы қаласы, шағын аудан Айнабұлақ 3, 119 үй</t>
  </si>
  <si>
    <t>Алматы қаласы Жетісу аудандық соты (жалпы юрисдикция)</t>
  </si>
  <si>
    <t>13.05.2024 ж.</t>
  </si>
  <si>
    <t>Азаматұлы Санжар</t>
  </si>
  <si>
    <t>Алматы қ., Макаренко к-сі, 58 үй, 44 пәтер</t>
  </si>
  <si>
    <t>8-705-807-49-81, эл. пошта: mr-andii@mail.ru</t>
  </si>
  <si>
    <t xml:space="preserve">Бадашов Арман Айтмаханович </t>
  </si>
  <si>
    <t xml:space="preserve"> г. Алматы, Алатауский район, микрорайон  Мадениет, улица Шоган Абыз, 142/11</t>
  </si>
  <si>
    <t>Алматы қаласының Наурызбай аудандық соты</t>
  </si>
  <si>
    <t>Сатыбалдиева Жаныл Багашаровна</t>
  </si>
  <si>
    <t>680101410376</t>
  </si>
  <si>
    <t>Медеуский районный суд города Алматы</t>
  </si>
  <si>
    <t>Ефремова Венера Сериковна</t>
  </si>
  <si>
    <t>050002, г.Алматы, ул. Гоголя, дом № 39, каб. 216</t>
  </si>
  <si>
    <t>8 778 441 9938 (с Ватсап), venera050471@mail.ru</t>
  </si>
  <si>
    <t>Найзабеков Нургали Хабдихашитович</t>
  </si>
  <si>
    <t>830627301129</t>
  </si>
  <si>
    <t>22.05.2024</t>
  </si>
  <si>
    <t>Дюсупов Азат Хасенович</t>
  </si>
  <si>
    <t xml:space="preserve"> 050000, Қазақстан  Республикасы, Алматы қаласы,  Алмалы ауданы,   Толе би  к-сі, 261А үй</t>
  </si>
  <si>
    <t>Алматы қаласыАлмалы аудандық соты</t>
  </si>
  <si>
    <t>Алматы қ-сы,Тастак-2 ш.а., 21 үй, 55 п</t>
  </si>
  <si>
    <t>Каленов Нурлыбек Анарбекович</t>
  </si>
  <si>
    <t>811031300151</t>
  </si>
  <si>
    <t>Алматы қаласы, Наурызбай ауданы, Қалқаман шағын ауданы, Ыбырай Жақаев, 60</t>
  </si>
  <si>
    <t>Ефремова Салтанат Владимировна</t>
  </si>
  <si>
    <t>Алматы қаласы, Медеу ауданы, Гоголь, №39 үй, кеңсе 216, 2 қабат</t>
  </si>
  <si>
    <t>Қоңыраулар үшін 8 707 470 07 27, тек whatsapp 8 701 421 75 56, saltanatlawyer@mail.ru</t>
  </si>
  <si>
    <t>Козлова Александра Валерьевича</t>
  </si>
  <si>
    <t>930424300108</t>
  </si>
  <si>
    <t>Алматинская обл., Карасайский район, с.о.Жибек жолы, с.Кольащи, ул.Самал, д. 24 "А"</t>
  </si>
  <si>
    <t>Аминова Галии Абжалиевна</t>
  </si>
  <si>
    <t>Сатымбаев Нурбол Калибекович</t>
  </si>
  <si>
    <t>880310300720</t>
  </si>
  <si>
    <t>Алматы қаласы № 2 Әуезов аудандық соты</t>
  </si>
  <si>
    <t>Қазақстан, Алматы қ., Әуезов ауданы, Таугүл шағынауданы, Мұстай Кәрім көшесі, 12/12, 30</t>
  </si>
  <si>
    <t>Сайпиева Гульмира Кадыралиевна</t>
  </si>
  <si>
    <t>050062, Алматы қ., 2 шағын ауданы, 32 ү., 27 п.</t>
  </si>
  <si>
    <t>Алматы  қаласы Әуезов ауданының №2 соты</t>
  </si>
  <si>
    <t>Байбосинов Алтынбек Асилтаевич</t>
  </si>
  <si>
    <t>050064, ҚР, Алматы қ., Медеу ауданы, Бурабай көш., 12 үй</t>
  </si>
  <si>
    <t>Малтабаров Данияр Бахытжанович</t>
  </si>
  <si>
    <t>850829300192</t>
  </si>
  <si>
    <t>Алматы қ., Алмалы ауданы, Гагарин даңғылы, 35 үй, 56 п.</t>
  </si>
  <si>
    <t xml:space="preserve">Алматы қаласы Алмалы ауданының №2  аудандық соты </t>
  </si>
  <si>
    <t>03.06.2024 ж.</t>
  </si>
  <si>
    <t>8(747)3037798, oplegalcase@gmail.com</t>
  </si>
  <si>
    <t xml:space="preserve">Степанцов Иван Львович  </t>
  </si>
  <si>
    <t xml:space="preserve">Алматы қаласы,  Ауэзов ауданы, 
 Аксай 4 шағын ықшам ауданы, 103 үй, 5 пәтер </t>
  </si>
  <si>
    <t xml:space="preserve">Алматы қаласы Ауэзов ауданының №2 соты 
</t>
  </si>
  <si>
    <t xml:space="preserve">Гришанина Валентина Фатыховна </t>
  </si>
  <si>
    <t>810520402188</t>
  </si>
  <si>
    <t>Алматы қ., Медеу ауданы, Әл-Фараби даңғылы, 110Б</t>
  </si>
  <si>
    <t>Алматы қ., Алатау ауданы, Ақкент ш/а, 32 үй, 19 пәтер</t>
  </si>
  <si>
    <t>Ерболат Муса Кикбайұлы</t>
  </si>
  <si>
    <t>Бостандық ауданы, Көктем-3, 24 үй, 158 пәтер</t>
  </si>
  <si>
    <t>Алматы қаласы Бостандық ауданының соты</t>
  </si>
  <si>
    <t>07.06.2024 г.</t>
  </si>
  <si>
    <t>Алматы қ., Медеу ауданы, көш. Айқап, 17а үй</t>
  </si>
  <si>
    <t xml:space="preserve">87022669600, julia.thnk@gmail.com
</t>
  </si>
  <si>
    <t>11.006.2024</t>
  </si>
  <si>
    <t>Мерешкова Лиза Руслановна</t>
  </si>
  <si>
    <t xml:space="preserve"> 910531401140</t>
  </si>
  <si>
    <t>Алматы қаласы Жетісу аудандық соты</t>
  </si>
  <si>
    <t>Ефремов Владимир Гаврильевич</t>
  </si>
  <si>
    <t>050002, Алматы қ., Медеу ауданы, көш. Гоголь, 39 үй, кеңсе. 216</t>
  </si>
  <si>
    <t>87081031546 (с WhatsApp), vladimir080772@gmail.com</t>
  </si>
  <si>
    <t>Палтушева Ризвангуль</t>
  </si>
  <si>
    <t>Алматы қаласы, Жетісу ауданы, Станиславский көшесі, 26, үй</t>
  </si>
  <si>
    <t>Алмазкызы Чолпон</t>
  </si>
  <si>
    <t>Алматы қаласы, Алатау ауданы, Ақбұлақ ықшам ауданы, Егіндібұлық көшесі, 36</t>
  </si>
  <si>
    <t>E-mail: cholpon.96.10@gmail.com, тел.: +7 705 219 25 08</t>
  </si>
  <si>
    <t>Жандарбеков Айбек Нурмахенматович</t>
  </si>
  <si>
    <t>841003301616</t>
  </si>
  <si>
    <t>Алматы қ. Бостандық аудандық соты</t>
  </si>
  <si>
    <t>830111302409</t>
  </si>
  <si>
    <t>008107, Казахстан,  Алматы қ., Алатау ауданы, Ожет шағын ауданы,  Агайынды Кожыковтар көш., 8А үй</t>
  </si>
  <si>
    <t>Алатау ауданы соты</t>
  </si>
  <si>
    <t>Рахимов Әсет Ержанұлы</t>
  </si>
  <si>
    <t>Алматы қ., Әбіш Кекілбайұлы, 97А, 117 пәт.</t>
  </si>
  <si>
    <t>87477723007, alliesincorporated@gmail.com</t>
  </si>
  <si>
    <t xml:space="preserve">КАЛМУРЗАЕВ АХАН ДАНИЯРОВИЧ </t>
  </si>
  <si>
    <t>Бондарцева Юлия Владимировна</t>
  </si>
  <si>
    <t>741114401546</t>
  </si>
  <si>
    <t>Алматы қ., Ауезов ауданы, Таугуль 3 ықшам ауданы, Бекетата көш. 56 үй</t>
  </si>
  <si>
    <t>29.05.2024 ж.</t>
  </si>
  <si>
    <t>Ахмет Олжас Алматулы</t>
  </si>
  <si>
    <t>8(702)4444754, oplegalcase@gmail.com</t>
  </si>
  <si>
    <t>Андриенко-Чернова Галина Александровна</t>
  </si>
  <si>
    <t>880614400581</t>
  </si>
  <si>
    <t>Алматы қ., Гончаров к-сі, 143</t>
  </si>
  <si>
    <t>Жетісу аудандық соты</t>
  </si>
  <si>
    <t>Алматы қаласы Истомин қ</t>
  </si>
  <si>
    <t>Курмангалиева Айман Боканкызы</t>
  </si>
  <si>
    <t>город Алматы, район Алмалинский, улица Тургут Озала, дом №108/1</t>
  </si>
  <si>
    <t>районный суд №2 Алмалинского района города Алматы</t>
  </si>
  <si>
    <t>г,Алматы, Алатауский район, мкр.Ақбулық, ул.Егиндыбулак, 36</t>
  </si>
  <si>
    <t>Юсупова Анар Молдыбаевна</t>
  </si>
  <si>
    <t>760620450249</t>
  </si>
  <si>
    <t>Алматы, пр. Сейфуллина 161, кв.3</t>
  </si>
  <si>
    <t>Элолдаев Рамазан Рахимович</t>
  </si>
  <si>
    <t>г.Алматы, Бостандыкский район мкр.Орбита-1, дом №21, кв. №109</t>
  </si>
  <si>
    <t>Сыдыков Нуртас Сапарбекулы</t>
  </si>
  <si>
    <t>г.Алматы, мкр.Самал-2, дом 58,офис №12а</t>
  </si>
  <si>
    <t>87019938374,  nurtas.sydykov@bk.ru</t>
  </si>
  <si>
    <t>Бикенова Райгуль Сейсембековна</t>
  </si>
  <si>
    <t>800801400365</t>
  </si>
  <si>
    <t>Алматы қ., Ауезов ауданы, Ташкентский көшесә, 512 үй, 42 пәтер</t>
  </si>
  <si>
    <t>13.06.2024 ж.</t>
  </si>
  <si>
    <t>Постникова Ольга Николаевна</t>
  </si>
  <si>
    <t>770304401600</t>
  </si>
  <si>
    <t>Алматы қаласы, Медеу ауданы, Лисаковская көшесі, 123 Б үй</t>
  </si>
  <si>
    <t>Мамутов Нариман Абдраимович</t>
  </si>
  <si>
    <t>590713301550</t>
  </si>
  <si>
    <t>Алматы қ, Достык ауд, Кеменгер көш, 2 үй</t>
  </si>
  <si>
    <t>Әуезов аудандық №2 соты Алматы қ.</t>
  </si>
  <si>
    <t>Оспанбеков А.С.</t>
  </si>
  <si>
    <t>Алматы қ., Сейфуллин даңғ, 597А үй, 403 кеңсе</t>
  </si>
  <si>
    <t xml:space="preserve">8 705 292 22 02,                       kz.bankrot@gmail.com
</t>
  </si>
  <si>
    <t>Ким Евгений Павлович</t>
  </si>
  <si>
    <t>860726301985</t>
  </si>
  <si>
    <t>Алматы қ, Жетысу-2 шағын ауд, 30 үй, 40 пәтер</t>
  </si>
  <si>
    <t>НҰРМАХАНОВ ДАНИЯР НАДИРЖАНҰЛЫ</t>
  </si>
  <si>
    <t>г.Алматы, Бостандыкский район, ул.Н.Назарбаева, дом 231, кв. 15</t>
  </si>
  <si>
    <t>Шындалиева Толқын Абдыхамитқызы</t>
  </si>
  <si>
    <t xml:space="preserve"> город Алматы, Наурызбаский район, Калкаман 5/8,блок 9, 41 </t>
  </si>
  <si>
    <t>87770223060
t.shyndalieva@mail.ru</t>
  </si>
  <si>
    <t>Какимова Гульсун Базархановна</t>
  </si>
  <si>
    <t>680203400258</t>
  </si>
  <si>
    <t>Алматы қ, Гагарин д, 133 ү, 47 п.</t>
  </si>
  <si>
    <t>Жетысу аудандық соты Алматы қ.</t>
  </si>
  <si>
    <t>Алматы қ, Радостовца көш, 267 үй, 40 пәт.</t>
  </si>
  <si>
    <t>760826301571</t>
  </si>
  <si>
    <t>Умбетов Бактыбек Джумабаевич</t>
  </si>
  <si>
    <t>Хон Вадим Востокович</t>
  </si>
  <si>
    <t>Бостандық аудандық соты</t>
  </si>
  <si>
    <t xml:space="preserve"> г. Алматы, Бостандыкский район, </t>
  </si>
  <si>
    <t>Юн Вадим Валерьевич</t>
  </si>
  <si>
    <t>г.Алматы, Бостандыкский район, Орбита 2, дом 13, кв. 45</t>
  </si>
  <si>
    <t>Бостандыкский районный суд города Алматы</t>
  </si>
  <si>
    <t>87770223060
shyndalievaa@gmail.com</t>
  </si>
  <si>
    <t xml:space="preserve">Сарсембаев Айдос Самратбекович </t>
  </si>
  <si>
    <t>Алматы қаласы, Наурызбай ауданы, Алтын Орда көшесі, №6/61 үй, № 10 пәтер.</t>
  </si>
  <si>
    <t>Алматы қаласы Наурызбай аудандық соты (жалпы юрисдикция)</t>
  </si>
  <si>
    <t>28.05.2024 г.</t>
  </si>
  <si>
    <t>Аязбаев Куанышбай Тусупович</t>
  </si>
  <si>
    <t>г.Алматы, Наурызбайский район, мкр Калкаман, дом 22, квартира 13</t>
  </si>
  <si>
    <t>Наурызбайский районный суд по гражданским делам города Алматы</t>
  </si>
  <si>
    <t>77054332222 nurla89@bk.ru</t>
  </si>
  <si>
    <t>г. Алматы, ул. Толе би 145/21</t>
  </si>
  <si>
    <t>Нұрлан Нұрсултан Нурдаулетұлы</t>
  </si>
  <si>
    <t>Алматы қаласы Түрксіб аудандық соты</t>
  </si>
  <si>
    <t>Алматы қ., Орджоникидзе к-сі 91 үй</t>
  </si>
  <si>
    <t>680611402440</t>
  </si>
  <si>
    <t>Нелюбина Лариса Андреевна</t>
  </si>
  <si>
    <t>Омар Динара Әлімжанқызы</t>
  </si>
  <si>
    <t>950705400908</t>
  </si>
  <si>
    <t>г. Алматы, мкр. Калкаман 2, ул. Каракулова 51</t>
  </si>
  <si>
    <t>Ауэзовский районный суд №2 г. Алматы</t>
  </si>
  <si>
    <t>Гайнутдинова Юрий Салаватович</t>
  </si>
  <si>
    <t>Алматы қаласы Әуезов аудандық соты</t>
  </si>
  <si>
    <t>Шошимов Гани Альмаханович</t>
  </si>
  <si>
    <t>E-mail: pravovoy.gid1@gmail.com, тел.: +7 705 991 0109</t>
  </si>
  <si>
    <t>Баялиева Махабат Маматкеримовна</t>
  </si>
  <si>
    <t>700325400288</t>
  </si>
  <si>
    <t xml:space="preserve"> Алматы қ, Бостандық ауданы, мкр. Ерменсай, 3, д.2У, кв. 1</t>
  </si>
  <si>
    <t>Өмірбек Ансарбек Сабырханұлы</t>
  </si>
  <si>
    <t>910121301086</t>
  </si>
  <si>
    <t>Алматы қ., Алатау ауданы, Алтын заң көшесі, 49 үй</t>
  </si>
  <si>
    <t xml:space="preserve">Алматы қаласы, Алатау аудандық соты </t>
  </si>
  <si>
    <t>Алматы қаласы, Төле би к-сі 145 үй, 21 пәтер</t>
  </si>
  <si>
    <t>Найзабеков Женис Аблаевич</t>
  </si>
  <si>
    <t>Жетысуский
районный суд г.
Алматы</t>
  </si>
  <si>
    <t>Шошимов Гани
Альмаханович</t>
  </si>
  <si>
    <t>г,Алматы,
Алатауский район,
мкр.Ақбулық, ул.
Егиндыбулак, 36</t>
  </si>
  <si>
    <t>E-mail: pravovoy.
gid1@gmail.com, тел.: +7
705 991 0109</t>
  </si>
  <si>
    <t>Пиралиева Аскарбек Едилбекович</t>
  </si>
  <si>
    <t xml:space="preserve">Икласбекова Курмангазы Саттаровича </t>
  </si>
  <si>
    <t xml:space="preserve"> 730915301549</t>
  </si>
  <si>
    <t>г. Алматы, Наурызбайский, ул. Балбырауын, дом 20</t>
  </si>
  <si>
    <r>
      <t>Наурызбайский районный суд города Алматы</t>
    </r>
    <r>
      <rPr>
        <sz val="12"/>
        <color rgb="FFFF0000"/>
        <rFont val="Times New Roman"/>
        <family val="1"/>
        <charset val="204"/>
      </rPr>
      <t xml:space="preserve"> </t>
    </r>
  </si>
  <si>
    <t>28.06.2024 г.</t>
  </si>
  <si>
    <t>Абдул Айдар Равильұлы</t>
  </si>
  <si>
    <t xml:space="preserve">050301, г.Алматы, Ауэзовский район, ул. Толе би, дом 302Б каб. 12 </t>
  </si>
  <si>
    <t>+7 705 239 01 51(с WhatsApp), abdulaidar78@gmail.com</t>
  </si>
  <si>
    <t>Мұхаметәлі Дархан Фазылұлы</t>
  </si>
  <si>
    <t xml:space="preserve"> 940119301833</t>
  </si>
  <si>
    <t>г. Алматы, Наурызбайский район, п. Алтын Орда 6/4, 3 кв</t>
  </si>
  <si>
    <t>18.07.2024 г.</t>
  </si>
  <si>
    <t xml:space="preserve">Турсынова Назым Турсыновна </t>
  </si>
  <si>
    <t xml:space="preserve"> г. Алматы, Бостандыкский район, Каблукова көш, 270 үй, 37 пәт</t>
  </si>
  <si>
    <t xml:space="preserve">Бортан Гульдина Бахытқызы </t>
  </si>
  <si>
    <t>810702401991</t>
  </si>
  <si>
    <t>Касым Динара Мухтарқызы</t>
  </si>
  <si>
    <t xml:space="preserve">77078650548 dinara.kassym85@gmail.com, kasym.dinara@mail.ru </t>
  </si>
  <si>
    <t xml:space="preserve">Маметалиев Бахтияр Камилович </t>
  </si>
  <si>
    <t>860813300197</t>
  </si>
  <si>
    <t>Кожатаева Назым Кендебаевна</t>
  </si>
  <si>
    <t>710911401520</t>
  </si>
  <si>
    <t>Казахстан Республикасы , 050034, Алматы қаласы, Алмалы ауданы, Райымбек даңғылы, No212/1 ғимарат, 303 кабинет, 3 қабат</t>
  </si>
  <si>
    <t>Алматы қаласы Әуезов ауданының №2 аудандық соты</t>
  </si>
  <si>
    <t>Гейдарова Гульмира Мавлютовна</t>
  </si>
  <si>
    <t>840314400711</t>
  </si>
  <si>
    <t xml:space="preserve">Бостандыкский районный суд города Алматы </t>
  </si>
  <si>
    <t>Республика Казахстан, 050034, г.Алматы, Алмалинский район, Проспект Райымбека, дом № 212/1, офис 303, 3 этаж</t>
  </si>
  <si>
    <t>тел. +7 (702) 774 92-50, E-mail: dyusebaevkz@gmail.com</t>
  </si>
  <si>
    <t>Қазақстан, Алматы қаласы, ш / а.Көкжиек, 13, 24 пәтер</t>
  </si>
  <si>
    <t>ҚР, Алматы қ., Төлебаев к-сі, 38, Жетісу БО 5 қабат</t>
  </si>
  <si>
    <t>Жакипбеков Рафаэль Викторович</t>
  </si>
  <si>
    <t>830404301806</t>
  </si>
  <si>
    <t>г. Алматы, Аксай 1а, 28б уй, 10 патер</t>
  </si>
  <si>
    <t>Алматы қ. Ауэзов ауданы №2 аудандық соты</t>
  </si>
  <si>
    <t xml:space="preserve">Алматы қ., </t>
  </si>
  <si>
    <t>Алматы қаласы Ауэзов ауданы №2 аудандық соты</t>
  </si>
  <si>
    <t>Алматы қ., Гагарин даңғылы 41, а / я 11</t>
  </si>
  <si>
    <t xml:space="preserve">Канлыбаев Мадияр Бахитович </t>
  </si>
  <si>
    <t xml:space="preserve">Жамбыл обл., Байзақ ауданы, 
Қызыл жұлдыз ауылы, Аманкелді көш., 18
</t>
  </si>
  <si>
    <t>Жамбыл облысының Байзақ аудандық соты</t>
  </si>
  <si>
    <t>Нурмаханов Жандос Баймаханович</t>
  </si>
  <si>
    <t xml:space="preserve">Алматы қ., Мамыр-4 ы.а., 297 үй 37 пәтер
</t>
  </si>
  <si>
    <t xml:space="preserve">тел. 87772434040.       Nurmakhanov_zhandos@mail.ru,
</t>
  </si>
  <si>
    <t xml:space="preserve">Османова Эльзара Аблемитовна   </t>
  </si>
  <si>
    <t>860222400785</t>
  </si>
  <si>
    <t>г.Алматы, Ауэзовский р-н, мкр.4, дом 21</t>
  </si>
  <si>
    <t>Кощанов Азамат Сырлыбаевич</t>
  </si>
  <si>
    <t>910713350042</t>
  </si>
  <si>
    <t>Қазақстан, Алматы қ., Бостандық ауданы, Архат шағынауданы, 75 корпус, 18 блок</t>
  </si>
  <si>
    <t>Умирбекова  Алмагуль</t>
  </si>
  <si>
    <t>тел. +77015582406 omirbekova717@mail.ru</t>
  </si>
  <si>
    <t>Урунова Диана Алимжоновна</t>
  </si>
  <si>
    <t>740111400013</t>
  </si>
  <si>
    <t xml:space="preserve">г.Алматы, ул.Карасай батыра, 178\16 кв.61 </t>
  </si>
  <si>
    <t>Алмалинский районный суд №2  города Алматы</t>
  </si>
  <si>
    <t>Сапаров Бахыт Баймуратович</t>
  </si>
  <si>
    <t xml:space="preserve">681203300115 </t>
  </si>
  <si>
    <t>Алматы қаласы, Бостандық ауданы</t>
  </si>
  <si>
    <t>Алматы қаласы, Толе би көшесі 189/3 үй, блок 2, оф 37</t>
  </si>
  <si>
    <t>Нукенов Барлыкжан Кудайбергенович</t>
  </si>
  <si>
    <t>600302300215</t>
  </si>
  <si>
    <t>г.Алматы Медеуский район, пр.Достык 323</t>
  </si>
  <si>
    <t>Медеуский районный суд г.Алматы</t>
  </si>
  <si>
    <t>Байгабылова Асель Рамазановна</t>
  </si>
  <si>
    <t>87017275523;    zanger.assel@gmail.com</t>
  </si>
  <si>
    <t>Тыныбаев Берик Бейсембаевич</t>
  </si>
  <si>
    <t>690614301672</t>
  </si>
  <si>
    <t>Ауэзов ауданы</t>
  </si>
  <si>
    <t>Алматы қаласы Әуезов ауданының №2 соты</t>
  </si>
  <si>
    <t>Жоламанов Мурат Жандосович</t>
  </si>
  <si>
    <t>820422303298</t>
  </si>
  <si>
    <t>050063, Казахстан, г. Алматы, Ауэзовский район,  ул. Барышкент, дом 8А</t>
  </si>
  <si>
    <t>1348 от 23.08.2024</t>
  </si>
  <si>
    <t>Мухаметжанова Лира Тлебалдиновна</t>
  </si>
  <si>
    <t>700505402768.</t>
  </si>
  <si>
    <t>Алматы қаласы, район Турксиб ауданы, улица Якубова М, №97А</t>
  </si>
  <si>
    <t>Түрксіб аудандық соты</t>
  </si>
  <si>
    <t>18.07.2024</t>
  </si>
  <si>
    <t>08.08.2024</t>
  </si>
  <si>
    <t>28.08.2024</t>
  </si>
  <si>
    <t>Кабылбеков Коркем Комекович</t>
  </si>
  <si>
    <t xml:space="preserve">
Алматы қ,
Жетісу аудыны,  
Тихов көш. 86 а
</t>
  </si>
  <si>
    <t>Алматы қ Жетісу аудандық соты</t>
  </si>
  <si>
    <t>28.08.2025</t>
  </si>
  <si>
    <t>Тойганбаев Дархан Серикович</t>
  </si>
  <si>
    <t>Алматы қ., Наурызбай ауданы, Шугыла шағын ауданы, 341/5 үй, корпус 3, 63 п.</t>
  </si>
  <si>
    <t>Елеубай Абылайхан Талғатұлы</t>
  </si>
  <si>
    <t>8 705 785 2525                 lawyer6@lexliberty-kz.com</t>
  </si>
  <si>
    <t xml:space="preserve">Құдайберген Ілияс Асқатұлы  </t>
  </si>
  <si>
    <t>000911501261</t>
  </si>
  <si>
    <t>РК, Алматы, Ауэзовский р.н, Микрорайон Мамыр 4, 293, 61</t>
  </si>
  <si>
    <t xml:space="preserve">Районного суда №2 Ауэзовского района города Алматы </t>
  </si>
  <si>
    <t>22.08.2024 года</t>
  </si>
  <si>
    <t>Асан Ж.Е.</t>
  </si>
  <si>
    <t>г. Алматы, ул. Навои 37, блок 6</t>
  </si>
  <si>
    <t>конт.тел.: ++7 705 844 68 99, e-mail: asanzhanerke978@gmail.com</t>
  </si>
  <si>
    <t>Ерходжаева Маржан</t>
  </si>
  <si>
    <t>Алматы қ., Алмалы ауданы
Сейфуллин даңғылы, 414 үй</t>
  </si>
  <si>
    <t>Алматы қаласы Алмалы ауданының №2 аудандық соты</t>
  </si>
  <si>
    <t>771105402769</t>
  </si>
  <si>
    <t>Алматы қаласы, Наурызбай ауданы, Ш.Ниязбеков көшесі, 7 үй.</t>
  </si>
  <si>
    <t xml:space="preserve">Рахимов Багдан Болатович  </t>
  </si>
  <si>
    <t xml:space="preserve">Масимов Бахитжан Муратжанович </t>
  </si>
  <si>
    <t>Алматы қаласы, Түрксіб ауданы, Палладин  көшесі, 257 үй</t>
  </si>
  <si>
    <t>Алматы қаласы, Жетісу ауданы азаматтық істер соты</t>
  </si>
  <si>
    <t xml:space="preserve">Сайран Айнигар </t>
  </si>
  <si>
    <t xml:space="preserve">  город Алматы, Наурызбаский район, ул.Береке 1/60 </t>
  </si>
  <si>
    <t xml:space="preserve">87082054550
ainigaras@gmail.com
</t>
  </si>
  <si>
    <t>Алматы қаласы, Түрксіб ауданы, Мұратбаев көшесі, 10 үй</t>
  </si>
  <si>
    <t>Аманкелди Серикжан</t>
  </si>
  <si>
    <t>790114303265</t>
  </si>
  <si>
    <t>Алматы қаласы, Наурызбай ауданы, Балакаева көшесі, №24 үй</t>
  </si>
  <si>
    <t xml:space="preserve">Алматы қаласы Наурызбай аудандық соты </t>
  </si>
  <si>
    <t>03.09.2024 года</t>
  </si>
  <si>
    <t>Асан Жанерке Ерболқызы</t>
  </si>
  <si>
    <t>байланыс тел.: +7 705 844 68 99, e-mail: asanzhanerke978@gmail.com</t>
  </si>
  <si>
    <t>Тулепбергенов Талгат Турсынбекович</t>
  </si>
  <si>
    <t>720520302063</t>
  </si>
  <si>
    <t xml:space="preserve">ҚР, Алматы қ., Алатау ауданы, </t>
  </si>
  <si>
    <t>Алматы қалдасының Алатау аудандық соты</t>
  </si>
  <si>
    <t>04.09.2024 жыл</t>
  </si>
  <si>
    <t xml:space="preserve"> Алматы, Навои көш 37 үй, блок 6</t>
  </si>
  <si>
    <t>Рамазанов Асылбек</t>
  </si>
  <si>
    <t>Алматы қ., Алатау ауданы, Шамелова к., 37 ү.</t>
  </si>
  <si>
    <t>Алматы қаласы Алатау ауданының соты</t>
  </si>
  <si>
    <t>Умарханова Асель Туралиевна</t>
  </si>
  <si>
    <t>830421400810</t>
  </si>
  <si>
    <t>Қазақстан, Алматы қ.,  Әуезов ауданы,  Жұбанов көшесі, 9 үй, 84 пәтер</t>
  </si>
  <si>
    <t>Джанкулакова
Батигуль Исбековна</t>
  </si>
  <si>
    <t>510623400892</t>
  </si>
  <si>
    <t>Алматы қ Наурызбай аудандық соты</t>
  </si>
  <si>
    <t>Султан Серіка Жаухарұлы</t>
  </si>
  <si>
    <t>Талгатов Елдос Талгатович</t>
  </si>
  <si>
    <t xml:space="preserve">Алматы қаласы, шағын аудан  АКСАЙ-5 , д. 20 кв. (офис) 11 </t>
  </si>
  <si>
    <t>Алматы қаласы Ауэзов аудандық соты (жалпы юрисдикция)</t>
  </si>
  <si>
    <t>г.Алматы, Ауэзовский район, мкр.Мамыр 1, дом 11, кв.87</t>
  </si>
  <si>
    <t>Аяпова Акнур Калиевна</t>
  </si>
  <si>
    <t>г.Алматы, пр.Сейфуллина 597А, оф.403</t>
  </si>
  <si>
    <t xml:space="preserve">8 707 476 07 70,                       kz.bankrot@gmail.com
</t>
  </si>
  <si>
    <t xml:space="preserve">Хисмет Темiрлан Дулатұлы </t>
  </si>
  <si>
    <t xml:space="preserve">
ҚР, Алматы қ., Алатау ауданы, көш. Суаткөл, 27, пәтер. 43</t>
  </si>
  <si>
    <t xml:space="preserve">
Алматы қаласы Алатау аудандық соты</t>
  </si>
  <si>
    <t>Юсупбаев Марат Анатольевич</t>
  </si>
  <si>
    <t>Алматы қаласы, Әл-Фараби даңғылы, 15, 4В блогы, 2102 офис</t>
  </si>
  <si>
    <t>8 707 761 4315, sovetnikmbk@gmail.com</t>
  </si>
  <si>
    <t>Садыков Руслан Абдулжанович</t>
  </si>
  <si>
    <t>Алматы қ., Әуезов ауданы, Райымбек даңғылы, 508 үй, п. (кеңсе) 61</t>
  </si>
  <si>
    <t>Алматы қ., Жетісу ауданы, көш. Тобаяқова, 14 үй, пәтер. (кеңсе) 1</t>
  </si>
  <si>
    <t>Алматы қаласы Жетісу ауданының No2 аудандық соты</t>
  </si>
  <si>
    <t>17.08.2023</t>
  </si>
  <si>
    <t>Кодаш Пётр Николаевич</t>
  </si>
  <si>
    <t>050010, Қазақстан Республикасы, Алматы қаласы, Медеу ауданы, Қабанбай батыр көшесі, 10 үй, 4 қабат</t>
  </si>
  <si>
    <t xml:space="preserve">Тел.: +7 (747) 563-42-33
Email: 501@shieldgroup.kz
</t>
  </si>
  <si>
    <t>Алматы қ. Рипинского к-сі, 21 үй
abu_141961@mail.ru</t>
  </si>
  <si>
    <t>Алматы қ. , Таугуль-3 ш.а., Машанова к-сі, 5 үй</t>
  </si>
  <si>
    <t>Жамашева Жанат Рахматуллаевна</t>
  </si>
  <si>
    <t>Хамитова Айжан Сабитқызы</t>
  </si>
  <si>
    <t xml:space="preserve">
Қазақстан Республикасы, Алматы қаласы, Алатау ауданы, Басқарасу көшесі, 16/1 ғимарат</t>
  </si>
  <si>
    <t>27.09.2024 ж.</t>
  </si>
  <si>
    <t>Аубакирова Айгерим Асетовна</t>
  </si>
  <si>
    <t xml:space="preserve">
Қазақстан Республикасы, Алматы қаласы, Сейфуллин даңғылы, 500/79 үй, 20 пәтер</t>
  </si>
  <si>
    <t xml:space="preserve">
Алматы қаласы Алмалы ауданының №2 соты</t>
  </si>
  <si>
    <t>23.08.2024 ж.</t>
  </si>
  <si>
    <t xml:space="preserve">Абдигалиев Тилек Аскербекович </t>
  </si>
  <si>
    <t>840122301670</t>
  </si>
  <si>
    <t>Алматы қ., Бостандық ауданы, Абай даңғылы, №164 үй, №10 корпус, №144 пәтер</t>
  </si>
  <si>
    <t>Абиш Дастан Сабыржанулы</t>
  </si>
  <si>
    <t xml:space="preserve">
Алматы қ, Садуақасов көш. 35 үй 153 п.</t>
  </si>
  <si>
    <t>Алматы қ. Ауезов ауданының №2 соты</t>
  </si>
  <si>
    <t xml:space="preserve">Кубанов Мурат Магомедович </t>
  </si>
  <si>
    <t>Алматы облысы , Жамбыл ауданы, Шолаққарғалы ауылдық округі, Үмбетәлі  Карибаев ауылы ,Суық Төбе көшесі, дом №9 үй        (РКА0201300275311407 )</t>
  </si>
  <si>
    <t>Түрксиб  аудандық соты Алматы қаласы</t>
  </si>
  <si>
    <t xml:space="preserve">Есболатова Жанна Бекжасаровна </t>
  </si>
  <si>
    <t xml:space="preserve">Алматы қ, Бостандық ауданы, Сатпаев көшесі 30/1, 99  кеңсе </t>
  </si>
  <si>
    <t xml:space="preserve">8 705 873 36 05       sanali.s@yandex.ru               </t>
  </si>
  <si>
    <t xml:space="preserve">Рустамов Ильдар Рустамович </t>
  </si>
  <si>
    <t>Г.АСТАНА, РАЙОН НҰРА</t>
  </si>
  <si>
    <t>Жетісу   аудандық соты Алматы қаласы</t>
  </si>
  <si>
    <t xml:space="preserve">Керімхан Тоғжан Нұржанқызы </t>
  </si>
  <si>
    <t>930524400950</t>
  </si>
  <si>
    <t>Алматы қаласы  Әуезов ауданы  Жандосов көшесі 61 б кв 25</t>
  </si>
  <si>
    <t>Наурызбай  аудандық соты Алматы қаласы</t>
  </si>
  <si>
    <t>Ауезбаева Нурзия Муратбековна</t>
  </si>
  <si>
    <t>880727401514</t>
  </si>
  <si>
    <t>Қазақстан, Алматы қ., Әуезов ауданы, 6 шағынауданы , 9 үй, 32 пәтер</t>
  </si>
  <si>
    <t>Троценко Светлана Дмитриевна</t>
  </si>
  <si>
    <t>981007400842</t>
  </si>
  <si>
    <t>01.10.2024 г.</t>
  </si>
  <si>
    <t>Алматы қаласы, Әуезов ауданы, 1 ықшамаудан, № 42 ғимарат, пәтер. № 44</t>
  </si>
  <si>
    <t>Алматы қаласы, Алатау ауданы, Братская көшесі 84Б, 21 каб</t>
  </si>
  <si>
    <t>Адильбаев Серик Андреевич</t>
  </si>
  <si>
    <t>900828300456</t>
  </si>
  <si>
    <t>қ.Алматы, мкр.Жетысу 2, д.21, кв.6</t>
  </si>
  <si>
    <t>Алматы қаласының №2 Ауэзов аудандық соты</t>
  </si>
  <si>
    <t>қ.Алматы, к.Талжанова 40</t>
  </si>
  <si>
    <t xml:space="preserve">Спицына Татьяна Евгеньевна </t>
  </si>
  <si>
    <t>520719400350</t>
  </si>
  <si>
    <t>нет данных</t>
  </si>
  <si>
    <t xml:space="preserve">МАМЕДОВ АЙДЫН САБИРОВИЧ
</t>
  </si>
  <si>
    <t xml:space="preserve">830416300044 </t>
  </si>
  <si>
    <t>г.Алматы, р. Медеуский, ул. Таттимбета, дом №166</t>
  </si>
  <si>
    <t>Рязанова Наталья Анатольевна</t>
  </si>
  <si>
    <t>661224402058</t>
  </si>
  <si>
    <t>город Алматы, Алмалинский район, улица Прокофьева дом 140, квартира 121</t>
  </si>
  <si>
    <t>Алматы қаласы Алмалы ауданының №2 соты</t>
  </si>
  <si>
    <t>Кожекеева Назира Джакубаевна</t>
  </si>
  <si>
    <t>750123402601</t>
  </si>
  <si>
    <t>050035, Қазақстан, Алматы қ., Ауэзов ауданы,  Жандосова к-сі, 57А үй, 1 пәт.</t>
  </si>
  <si>
    <t xml:space="preserve">Алматы қаласы Әуэзов ауданының №2 аудандық соты </t>
  </si>
  <si>
    <t xml:space="preserve">Алжаппаров Бауржан Серикович </t>
  </si>
  <si>
    <t>720901302936</t>
  </si>
  <si>
    <t>Қазақстан Республикасы, Алматы қаласы, Наурызбай ауданы, Қалқаман-2 ықшам ауданы, Машан көшесі, үй 30А</t>
  </si>
  <si>
    <t>Абиева Шолпан Мухатесовна</t>
  </si>
  <si>
    <t>690712402184</t>
  </si>
  <si>
    <t>Алматы қаласы Ауэзов аудандық соты</t>
  </si>
  <si>
    <t>Алматы қ., Байзаков к., 225 ү, 137 пәтер</t>
  </si>
  <si>
    <t>Нуржанова Зауре Тельмановна</t>
  </si>
  <si>
    <t>720919400171.</t>
  </si>
  <si>
    <t>город Алматы, Ауэзовский район,мкр.Аксай-2, дом №54А, кв.21.</t>
  </si>
  <si>
    <t>17.09.2024</t>
  </si>
  <si>
    <t>23.09.2024</t>
  </si>
  <si>
    <t>17.10.2024</t>
  </si>
  <si>
    <t>Адеубеков Асхат Разахович</t>
  </si>
  <si>
    <t>районный суд №2 Алмалинского районагорода  Алматы</t>
  </si>
  <si>
    <t>21.08.20г.</t>
  </si>
  <si>
    <t>Кенесбек Динара</t>
  </si>
  <si>
    <t>г.Алматы, мкрн.Аксай-1, д.10/3</t>
  </si>
  <si>
    <t xml:space="preserve">8-777-992-62-14 Email: urist_vk@mail.ru </t>
  </si>
  <si>
    <t>Хасенов Жрик Аскарбекович</t>
  </si>
  <si>
    <t>районный суд Медеуского района города Алматы</t>
  </si>
  <si>
    <t>Османов Марат Рустамович</t>
  </si>
  <si>
    <t>760818300212</t>
  </si>
  <si>
    <t xml:space="preserve"> Қазақстан  Республикасы, Алматы қаласы, Әуезов ауданы</t>
  </si>
  <si>
    <t>Алматы қаласы №2 Әуезов аудандық соты</t>
  </si>
  <si>
    <t>08.10.2024</t>
  </si>
  <si>
    <t>16.10.2024</t>
  </si>
  <si>
    <t>18.10.2024</t>
  </si>
  <si>
    <t>050005, Қазақстан Республикасы, Алматы қ-сы,Байзаков к-сі, 222 үй, 45 кенсе</t>
  </si>
  <si>
    <t xml:space="preserve"> 861007302283</t>
  </si>
  <si>
    <t>18.10.2025</t>
  </si>
  <si>
    <t xml:space="preserve">ЕРМУХАМБЕТОВ ЖАНСЕРИК МАРАТОВИЧ </t>
  </si>
  <si>
    <t>890325301584</t>
  </si>
  <si>
    <t xml:space="preserve">Алматы қаласы, Жетысу ауданы,  </t>
  </si>
  <si>
    <t>Жетысуйский Районный Суд</t>
  </si>
  <si>
    <t>Тазиева Т.Т</t>
  </si>
  <si>
    <t>РК, г. Алматы, мик-н 5, д.7, кв.33</t>
  </si>
  <si>
    <t>akcent_@inbox.ru    +77076667460</t>
  </si>
  <si>
    <t>Сысоева Светлана Сергеевна</t>
  </si>
  <si>
    <t>Алматы қаласы, Медеу ауданы, Қайыпов көшесі, 1 үй, № 3 пәтер</t>
  </si>
  <si>
    <t>050061, Қазақстан Республикасы, Алматы қ., Алатау ауданы, Немирович-Данченко № 51Б үй</t>
  </si>
  <si>
    <t>87016009280, e-mail: abylaimukashev87@gmail.com</t>
  </si>
  <si>
    <t>Ахмарова аяжан Мұратқызы</t>
  </si>
  <si>
    <t>Алматы қаласы Наурызбайаудандық соты</t>
  </si>
  <si>
    <t>Джумазова Асия Исмаиловна</t>
  </si>
  <si>
    <t>640311400426</t>
  </si>
  <si>
    <t>Алматы қ.,Алатау ауданы, Қарасаз көшесі, 54 үй</t>
  </si>
  <si>
    <t>АМИНОВА ГАЛИЯ АБЖАЛИЕВНА</t>
  </si>
  <si>
    <t>Садуахасов Асылбек Сатбекович</t>
  </si>
  <si>
    <t>Алматы қаласы Жетысу аудандық соты</t>
  </si>
  <si>
    <t>Попов Игорь Вениаминович</t>
  </si>
  <si>
    <t>670417300273</t>
  </si>
  <si>
    <t>Масимов Рахметжан Турсунович</t>
  </si>
  <si>
    <t>650814300595</t>
  </si>
  <si>
    <t xml:space="preserve"> Қазақстан  Республикасы, Алматы қаласы, Бостандық ауданы</t>
  </si>
  <si>
    <t>22.09.2024</t>
  </si>
  <si>
    <t>Баламан Асем</t>
  </si>
  <si>
    <t>821126400808</t>
  </si>
  <si>
    <t>№2 Алматы қаласының Әуезов аудандық соты</t>
  </si>
  <si>
    <t>Алматы қ,  Мамыр-1 ы /а 29/2,66.</t>
  </si>
  <si>
    <t>8(702)4444754, oaakhmet@gmail.com</t>
  </si>
  <si>
    <t>Алматы қ., Шагабутдинов к-сі, 30-үй, 24-пәтер</t>
  </si>
  <si>
    <t>16.09.2024 ж.</t>
  </si>
  <si>
    <t>Алматы қаласы, Алатау ауданы, Райымбек даңғылы, 527/1 үй, 3-пәтер</t>
  </si>
  <si>
    <t>Мустафин Раиль Томасович</t>
  </si>
  <si>
    <t>700110301805</t>
  </si>
  <si>
    <t>050064, Қазақстан, Алматы қ., Медеу ауданы,  Думан-2 ш-а, 2 үй, 15 пәт.</t>
  </si>
  <si>
    <t>Куанышев Нурлан Абубакирович</t>
  </si>
  <si>
    <t>Алматы қаласы, Алатау ауданы, шағын ауданы. Өжет,  Бекболата 23 көшесі</t>
  </si>
  <si>
    <t>Макеев Тимур Ибрагимович</t>
  </si>
  <si>
    <t xml:space="preserve">Алматы қаласы, Наурызбай ауданы, Береке 1/60 көшесі </t>
  </si>
  <si>
    <t xml:space="preserve">87076975954
timurbb01@gmail.com
</t>
  </si>
  <si>
    <t>Дюсетаев Куаныш Телеубекович</t>
  </si>
  <si>
    <t>631130301663</t>
  </si>
  <si>
    <t>Қазақстан Республикасы, Алматы қаласы, Алатау ауданы, шағын аудан. Айнабұлақ, №166 үй, 44-пәтер</t>
  </si>
  <si>
    <t>Кодаш Петр Николаевич</t>
  </si>
  <si>
    <t xml:space="preserve">Тел.: +7 (747) 563-42-33
Email: 505@shieldgroup.kz
</t>
  </si>
  <si>
    <t>ҚР, Алматы қ., Наурызбай ауданы, Ахтанов көшесі, №1А үй</t>
  </si>
  <si>
    <t>29.10.2024ж</t>
  </si>
  <si>
    <t>Егинбаев Ержан Камажанович</t>
  </si>
  <si>
    <t>Сайлаухан Айәділ</t>
  </si>
  <si>
    <t>Алматы қаласы, Алмалы ауданы, Төлеби көшесі, 273/5, 8 пәтер</t>
  </si>
  <si>
    <t>E-mail: Ayadilsailauhan1995@gmail.com, тел.: +7 701 209 0912</t>
  </si>
  <si>
    <t xml:space="preserve">Кудайбергенова Меруерт Есенгазиевна </t>
  </si>
  <si>
    <t>Алматы қ., Саялы-2кам ауданы, Арқалық қ., 87-32</t>
  </si>
  <si>
    <t xml:space="preserve">Алатау аудандық соты </t>
  </si>
  <si>
    <t xml:space="preserve">Кенжәлі Нұрғиса Ғаниұлы </t>
  </si>
  <si>
    <t>Алматы облысы, Қарасай ауданы, Долан кенті, Новая к-сі, 56.</t>
  </si>
  <si>
    <t>E-mail: pravovoy.gid1@gmail.com, тел.: +7 706 699 11 06</t>
  </si>
  <si>
    <t xml:space="preserve">Байгазиева Куралай Бауыржановна  </t>
  </si>
  <si>
    <t>г. Алматы, Наурызбайский район,мкр Шугыла, д. 340/3, корпус 17, кв. 52.</t>
  </si>
  <si>
    <t xml:space="preserve">Наурызбайский районный суд  г. Алматы </t>
  </si>
  <si>
    <t>Алматинская область, Карасайский район, п. Долан, ул. Новая, д.56</t>
  </si>
  <si>
    <t>Уазибеков Азамат Шульбаевич</t>
  </si>
  <si>
    <t>Алматы қаласы, Алмалы ауданы, Манас көшесі, 11 - үй</t>
  </si>
  <si>
    <t>Алматы қаласы Алмалы ауданының соты 2</t>
  </si>
  <si>
    <t xml:space="preserve">Шевченко Александр Васильевич  </t>
  </si>
  <si>
    <t>671103300070</t>
  </si>
  <si>
    <t xml:space="preserve">Алматы қаласы, Медеу ауданы, Таулы Қырат Горный гигант,  16/2 үй </t>
  </si>
  <si>
    <t>Алматы қаласы, Медеу  ауданы азаматтық істер соты</t>
  </si>
  <si>
    <t>01.11.2024</t>
  </si>
  <si>
    <t>15.11.2024</t>
  </si>
  <si>
    <t xml:space="preserve">771105402769 </t>
  </si>
  <si>
    <t>Асыров Акылдос Ермекович</t>
  </si>
  <si>
    <t>Койшыбаева Гулсаулеш Абдрасыловна</t>
  </si>
  <si>
    <t>Наурыз Алия Аликқызы</t>
  </si>
  <si>
    <t>Алматы қаласы, Жетісу ауданы,Омаров көшесі, 50А үй, 2 пәтер</t>
  </si>
  <si>
    <t>Алматы қаласы жетісу ауданының соты</t>
  </si>
  <si>
    <t>Райханов Темирлан Ганиевич</t>
  </si>
  <si>
    <t xml:space="preserve"> Алматы қаласы, Әуезов ауданы, 4 шағын ауданы, 7 үй, 6 пәтер </t>
  </si>
  <si>
    <t>8 705 872 07 15
raikhanov.fin.upr@gmail.com</t>
  </si>
  <si>
    <t>Казбеков Арман Еркебуланович</t>
  </si>
  <si>
    <t>821003350738</t>
  </si>
  <si>
    <t>Қазақстан Республикасы, Алматы қаласы, Алатау ауданы, Байсетов көшесі, No 40/2 үй</t>
  </si>
  <si>
    <t>Тажиева Гульмира Куандыковна</t>
  </si>
  <si>
    <t>Алматы қаласы, Медеу ауданы, Таллин көшесі, №25/34 үй</t>
  </si>
  <si>
    <t xml:space="preserve">Медеу аудандық соты </t>
  </si>
  <si>
    <t>Пластун Андрей Анатольевич</t>
  </si>
  <si>
    <t>751018300105</t>
  </si>
  <si>
    <t>Алматы қаласы, Бостандық ауданы, Мирас көшесі, 163 үй, 2 пәтер.</t>
  </si>
  <si>
    <t xml:space="preserve">Алматы қаласы, Бостандық аудандық соты </t>
  </si>
  <si>
    <t>Турлыханов Марат Болатович</t>
  </si>
  <si>
    <t>701014300015</t>
  </si>
  <si>
    <t>Алматы қ., Бостандық ауданы, Маркова көшесі, 13-үй, п. 22</t>
  </si>
  <si>
    <t>Солтанбекова Айнұр Асқарқызы</t>
  </si>
  <si>
    <t>Алматы қаласы, Ауэзова ауданы, шағын ауданы 11, үй.11, пәтер.11</t>
  </si>
  <si>
    <t>Алматы қаласы Ауэзова ауданының соты 2</t>
  </si>
  <si>
    <t>Атибек Аяулым Алымқызы</t>
  </si>
  <si>
    <t>Алматы қаласы, Әуезов ауданы, ш / а. Ақсай-4, 16а үй, 25 пәтер</t>
  </si>
  <si>
    <t>№ 2 Әуезов аудандық соты</t>
  </si>
  <si>
    <t>16.10.2024 г.</t>
  </si>
  <si>
    <t>Костина Н. В.</t>
  </si>
  <si>
    <t>Алматы қ., Шағабутдинов к-сі, 135 үй, 41 пәтер</t>
  </si>
  <si>
    <t>8 707 832 14 25       kostina-n@mail.ru</t>
  </si>
  <si>
    <t>Молха Жанат Сериковна</t>
  </si>
  <si>
    <t>640524450044</t>
  </si>
  <si>
    <t>Алматы қ., Алатау ауданы, Чуланова, 139, 3 пәтер</t>
  </si>
  <si>
    <t xml:space="preserve">Кулманов Сабыржан Серикович </t>
  </si>
  <si>
    <t xml:space="preserve"> 720210300285</t>
  </si>
  <si>
    <t>г. Алматы, Алатау ауданы, көш. Улпан, үй №29</t>
  </si>
  <si>
    <t>14.11.2024 г.</t>
  </si>
  <si>
    <t>Асемханов Мадияр Анетулы</t>
  </si>
  <si>
    <t>050031, Алматы қ., Ауэзов ауданы, көш. Толе би, 301А үй, кеңсе. №1</t>
  </si>
  <si>
    <t>8 771 529 0483 (с WhatsApp), madi96_69@mail.ru</t>
  </si>
  <si>
    <t>Байсеитов Рустем Каирбекович</t>
  </si>
  <si>
    <t>900127351112</t>
  </si>
  <si>
    <t>18.11.2024 г.</t>
  </si>
  <si>
    <t>Алматы қ., Бостандық ауданы, көш. Абиш Кекилбайулы, үй №129/2, пәтер №113</t>
  </si>
  <si>
    <t>050031, Алматы қ., Ауэзов ауданы, көш. Толе би, 301А үй, қабат №2, кеңсе. №1</t>
  </si>
  <si>
    <t>702211302726</t>
  </si>
  <si>
    <t>Қазақстан, Алматы қ., Бостандық ауданы, ш / а. Алмагүл, 32 үй, 13 пәтер</t>
  </si>
  <si>
    <t>Каражигитов Марат Аскарович</t>
  </si>
  <si>
    <t>Есенбекова Асель Асыловна</t>
  </si>
  <si>
    <t>910119401507</t>
  </si>
  <si>
    <t>Чолпанкулов Мурат Тулеукулович</t>
  </si>
  <si>
    <t>Алматы қаласының Алмалы ауданының №2 соты</t>
  </si>
  <si>
    <t xml:space="preserve">Еділ Шәкенұлы Ахметқалиев </t>
  </si>
  <si>
    <t xml:space="preserve">Рахимов Багдан Болатович </t>
  </si>
  <si>
    <t xml:space="preserve">Республика Казахстан  , город Алматы , Алмалинский район </t>
  </si>
  <si>
    <t>Жетісу  аудандық соты Алматы қаласы</t>
  </si>
  <si>
    <t>№ 1854  04.12.2024</t>
  </si>
  <si>
    <t xml:space="preserve">Увалиева Гльнур Каеркановна  </t>
  </si>
  <si>
    <t>Казахстан Республикасы , 050034, Алматы қаласы, Алмалы ауданы, улТуркебаева д.206</t>
  </si>
  <si>
    <t>Бакишев Канат Дауренулы</t>
  </si>
  <si>
    <t>E-mail: cholpon.96.10@gmail.com, тел.: +7 706 699 1106</t>
  </si>
  <si>
    <t>Алматы қ., Гагарин к-сі, 238 үй, 3 пәтер</t>
  </si>
  <si>
    <t>Заркулов Тнышбек Унгарович</t>
  </si>
  <si>
    <t>760708302964</t>
  </si>
  <si>
    <t xml:space="preserve">Есеналиева Нурбол Туркешовича </t>
  </si>
  <si>
    <t>910929300358</t>
  </si>
  <si>
    <t>Қазақстан, Алматы қ.,  Наурызбай ауданы, Райымбек даңғылы, 590/11 үй, 72 пәтер</t>
  </si>
  <si>
    <t xml:space="preserve">Лысечко Серафима Владимировна </t>
  </si>
  <si>
    <t>город Алматы, пр. Райымбека 512</t>
  </si>
  <si>
    <t>Медеу аудандық соты</t>
  </si>
  <si>
    <t xml:space="preserve">11.11.2024 года </t>
  </si>
  <si>
    <t>Вейсалов Н.С.</t>
  </si>
  <si>
    <t>Алматы қ., Марков қош-сі, 43 үй, 235 пәтер</t>
  </si>
  <si>
    <t xml:space="preserve">8 707 908 9446   veynar.85@mail.ru
</t>
  </si>
  <si>
    <t>Сабазбаева Молдир Советбековна</t>
  </si>
  <si>
    <t>Алматы қаласы, Алатау ауданы, Марқатау көшесі, үй 4</t>
  </si>
  <si>
    <t>Алматы қаласы, Наурызбай ауданы, Береке 1/60</t>
  </si>
  <si>
    <t>Бекмухамедова Сабина Сериккалиевна</t>
  </si>
  <si>
    <t>Қазақстан Республикасы, Алматы қаласы, Әуезов ауданы</t>
  </si>
  <si>
    <t xml:space="preserve">
Алматы қаласы Әуезов ауданының № Соты</t>
  </si>
  <si>
    <t>03.12.2024 ж.</t>
  </si>
  <si>
    <t>Исламова Фарида
Турсунмахаметовна</t>
  </si>
  <si>
    <t>Алматы қаласы,Түрксіб ауданы</t>
  </si>
  <si>
    <t>Алматы қаласы Түрксіб ауданының соты</t>
  </si>
  <si>
    <t>Алматы қаласы, Қалқаман ықшам ауданы, 5/8 үй, 48 пәтер</t>
  </si>
  <si>
    <t>Киланов Беймбет Жамбулович</t>
  </si>
  <si>
    <t>Алматы қ., Наурызбай ауданы, Қалқаман-2 ықшамауданы, Әбішева к-сі, 36/3 корпус, 1 корпус, пәтер. 33</t>
  </si>
  <si>
    <t>Джумекенова Айгул Калбаевна</t>
  </si>
  <si>
    <t>Алматы қаласы, Бостандык ауданы, Мынбаев к-сі, 45/73 үй, 254 пәтер</t>
  </si>
  <si>
    <t>Бостандык аудандық соты</t>
  </si>
  <si>
    <t>13.11.2024 г.</t>
  </si>
  <si>
    <t>Алматы қ., Марков к-сі, 43 үй, 235 пәтер</t>
  </si>
  <si>
    <t>8 707 908 94 46       veynar.85@mail.ru</t>
  </si>
  <si>
    <t>Батырханова Зауре Абдугалиловна</t>
  </si>
  <si>
    <t xml:space="preserve">г. Алматы, Ауэзовский район, Аксай-5, д №25, Кв 684 </t>
  </si>
  <si>
    <t>Ауэзовский районный суд №2</t>
  </si>
  <si>
    <t>г. Алматы, ул. Маркова 43, кв. 235</t>
  </si>
  <si>
    <t>Телемисов Ергали Нурлыбаевича</t>
  </si>
  <si>
    <t>630412301376</t>
  </si>
  <si>
    <t>г. Алматы, Ауэзов ауданы, Жетісу 2, үй №2А, пәтер №3</t>
  </si>
  <si>
    <t>Алматы қаласы Ауэзов аудандық соты №2</t>
  </si>
  <si>
    <t>27.11.2024 г.</t>
  </si>
  <si>
    <t>Исмаилов Бахтияр Таирович</t>
  </si>
  <si>
    <t>Алматы қаласы, Ауэзов ауданы, 10А ықшам ауданы, 3 үй, 40 пәтер</t>
  </si>
  <si>
    <t>Ауэзов ауданаың №2 соты</t>
  </si>
  <si>
    <t xml:space="preserve">Килыбаев Серік Маратұлы </t>
  </si>
  <si>
    <t>г.Алматы Алатауский, ул. Саялы д. 20кв. 22</t>
  </si>
  <si>
    <t>Алматы қаласы, Алатау  ауданаралық соты</t>
  </si>
  <si>
    <t>Әділхан Сұлтанбек Әділханұлы</t>
  </si>
  <si>
    <t>Шымкент қаласы, Тұран ауданы, Қалдаяқова 9</t>
  </si>
  <si>
    <t>87753448263, эл.почта shym.yko1317@gmail.com</t>
  </si>
  <si>
    <t>г.Алматы, мкр.Таугуль-3, ул.Дауленова, 33/1</t>
  </si>
  <si>
    <t xml:space="preserve">Цой Виктор Евгеньевич 
</t>
  </si>
  <si>
    <t>610519301522</t>
  </si>
  <si>
    <t>. Алматы, р-н. Алатауский, 
мкр. Шанырак-1, ул.Алпамыс, д.51, кор.1</t>
  </si>
  <si>
    <t>04.06.2024.</t>
  </si>
  <si>
    <t>02.10.2024.</t>
  </si>
  <si>
    <t>08.10.2024.</t>
  </si>
  <si>
    <t>16.10.2024.</t>
  </si>
  <si>
    <t>29.10.2024.</t>
  </si>
  <si>
    <t>Сманова Мәдина Нышанәліқызы</t>
  </si>
  <si>
    <t>940202401731</t>
  </si>
  <si>
    <t>Алматы қаласы, Алатау ауданы, Алтын Ғасыр   көшесі, 7 үй</t>
  </si>
  <si>
    <t>Алматы қаласы Алатау ауданы азаматтық істер соты</t>
  </si>
  <si>
    <t xml:space="preserve"> город Алматы, Наурызбаский район, ул.Береке 1/60 </t>
  </si>
  <si>
    <t>87082054550
ainigaras@gmail.com</t>
  </si>
  <si>
    <t xml:space="preserve">Абдурахман Бегалы Әшіраліұлы </t>
  </si>
  <si>
    <t xml:space="preserve"> 800217303408</t>
  </si>
  <si>
    <t>г. Алматы, Алмалинский
район, пр-кт. Райымбека, д. 298/2</t>
  </si>
  <si>
    <t>02.12.2024 г.</t>
  </si>
  <si>
    <t xml:space="preserve">050301, г.Алматы, Ауэзовский район, ул. Толе би, дом 301А каб. 1 </t>
  </si>
  <si>
    <t>Безбородов Денис Петрович</t>
  </si>
  <si>
    <t>Алматы, аудан. Алмалы, көш. Волховская, № 188, т. +7 707 873 72 95</t>
  </si>
  <si>
    <t>Алматы қаласы No2 Алмалы аудандық соты</t>
  </si>
  <si>
    <t>10.12.2024 г.</t>
  </si>
  <si>
    <t xml:space="preserve">Есимбеков Аскар Есимбекович </t>
  </si>
  <si>
    <t>Алматы, көш. Маркова 43, 235 кабинет</t>
  </si>
  <si>
    <t>87088888882, эл. Zakon-Femida@mail.ru</t>
  </si>
  <si>
    <t>Сазанбаева Мадина Омырбековна</t>
  </si>
  <si>
    <t>Алматы қаласы, Бостандық ауданы, Бұқар жырау бульвары 35, 162 пәтер</t>
  </si>
  <si>
    <t>Алматы қаласы, Бостандық аудандық соты</t>
  </si>
  <si>
    <t>Назарова Айжан Талгатовна</t>
  </si>
  <si>
    <t xml:space="preserve"> Алматы қаласы, Бостандық ауданы, Серкебаев даңғылы 90, 4 қабат, 412 кабинет, "Gagarin" бизнес орталығы</t>
  </si>
  <si>
    <t>87085858141
law.nazarova@mail.ru</t>
  </si>
  <si>
    <t>Алматы қаласы, Медеу ауданы, Думан-2 ықшам ауданы, No27 ғимарат, 17 пәтер 132@mail.ru тел 87010712505</t>
  </si>
  <si>
    <t>Алматы қаласының No2 Медеу аудандық соты</t>
  </si>
  <si>
    <t>Нұрбекова Гүлназ Қалдыбайқызы</t>
  </si>
  <si>
    <t>940209401650</t>
  </si>
  <si>
    <t>РК, г.Алматы, мкр.Аксай-3а, д.91, кв.2</t>
  </si>
  <si>
    <t>Районный суд по гражданским делам №2 Ауэзовского района города Алматы</t>
  </si>
  <si>
    <t>РК, г.Алматы, Бостандыкский район, ул.Мынбаева, 43, офис 316</t>
  </si>
  <si>
    <t>Бакимбаева Гаухар Болатовна</t>
  </si>
  <si>
    <t>ҚР, Алматы қаласы, Әуезов ауданы, 
 Навои көшесі 72 кв 11</t>
  </si>
  <si>
    <t>Өнербек Нұрдаулет Мейірбекұлы</t>
  </si>
  <si>
    <t>Шымкент қаласы, Тұран ауданы, Адырбеков көшесі 165</t>
  </si>
  <si>
    <t>87786794299, эл.почта st.wanderer.4125@gmail.com</t>
  </si>
  <si>
    <t>Джурумбаев Айнур Айдарович</t>
  </si>
  <si>
    <t>Алматы қаласы, Алатау ауданы</t>
  </si>
  <si>
    <t>Алматы қаласы, Алатау аудандық соты</t>
  </si>
  <si>
    <t xml:space="preserve">Жумабеков Хамит Ынтымакулы </t>
  </si>
  <si>
    <t>г.Алматы мкр.Карагайлы, ул. Сейтбекова, 15</t>
  </si>
  <si>
    <t>Алматы қаласы, Наурызбай  ауданаралық соты</t>
  </si>
  <si>
    <t>Керембеков Жасұлан Манарбекұлы</t>
  </si>
  <si>
    <t>Алматы қаласы, көш. Қонаев 4, 56 үй</t>
  </si>
  <si>
    <t>Алматы қаласы Медеу аудандық соты (жалпы юрисдикция)</t>
  </si>
  <si>
    <t>Югай Дмитрий Игоревич</t>
  </si>
  <si>
    <t>Алматы қ., Гагарина к-сі, 167 үй, 44 пәтер</t>
  </si>
  <si>
    <t>8-700-800-08-81, эл. пошта: mr-prodolgi.kz@mail.ru</t>
  </si>
  <si>
    <t>ҚР,  Алматы қаласы Бостандық ауданы,  Мичурин көшесі, 7 үй кв 2</t>
  </si>
  <si>
    <t xml:space="preserve">Тастамбеков Адил Джолдасбекович </t>
  </si>
  <si>
    <t>г. Алматы, Наурызбайский район</t>
  </si>
  <si>
    <t>Наурызбайский районный суд города Алматы</t>
  </si>
  <si>
    <t>Нурмухамбетова Малика Муратовна</t>
  </si>
  <si>
    <t>г.Алматы, м-н Шугыла, ул. Сакен Жунисов, дом № 14, 79</t>
  </si>
  <si>
    <t>24042019m@mail.ru, тел: +77004571240</t>
  </si>
  <si>
    <t>Жолшибекова Азиза Болатовна</t>
  </si>
  <si>
    <t>г. Алматы, Алмалинский район</t>
  </si>
  <si>
    <t>Районный суд №2 Алмалинского района города Алматы</t>
  </si>
  <si>
    <t>Рыспаева Қорлан Ерланқызы</t>
  </si>
  <si>
    <t xml:space="preserve">Алматы қ., Жетicу ауданы, ықш. Айнабулак, 104 үй, 18 пәтер </t>
  </si>
  <si>
    <t>Алматы қаласы Жетicу ауданының соты</t>
  </si>
  <si>
    <t>20.12.2024 г.</t>
  </si>
  <si>
    <t>31.12.2024</t>
  </si>
  <si>
    <t>Бегалиева Аймира Жарылкасыновна</t>
  </si>
  <si>
    <t>87019938374, nurtas.sydykov@bk.ru</t>
  </si>
  <si>
    <t>31.12.2025</t>
  </si>
  <si>
    <t>Алматы қаласы, 
Самал-2 мөлтек ауданы, 
№58үй, №12а кенсе,</t>
  </si>
  <si>
    <t>Алматы қаласы, Алатау ауданы, Дегерес көшесі, №29</t>
  </si>
  <si>
    <t>940626401549</t>
  </si>
  <si>
    <t>Курманбаев Дамир Нурланович</t>
  </si>
  <si>
    <t>870915302942</t>
  </si>
  <si>
    <t>Алматы каласы. Ауззов ауданы. Аскар Текпанова кешест, 1 А уй.</t>
  </si>
  <si>
    <t>Алматы қ., Навои к.сі 37, блок 6</t>
  </si>
  <si>
    <t>тел.: ++7 705 844 68 99, e-mail: asanzhanerke978@gmail.com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</si>
</sst>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dd\.mm\.yyyy"/>
    <numFmt numFmtId="165" formatCode="000000"/>
    <numFmt numFmtId="166" formatCode="000000000000"/>
    <numFmt numFmtId="167" formatCode="dd\.mm\.yyyy;@"/>
    <numFmt numFmtId="168" formatCode="dd&quot;.&quot;mm&quot;.&quot;yyyy"/>
    <numFmt numFmtId="169" formatCode="[$-409]m/d/yyyy"/>
  </numFmts>
  <fonts count="1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0"/>
      <color rgb="FF000000"/>
      <name val="Arial"/>
      <family val="2"/>
      <charset val="204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2.65"/>
      <color indexed="12"/>
      <name val="Calibri"/>
      <family val="2"/>
      <charset val="204"/>
    </font>
    <font>
      <u/>
      <sz val="10"/>
      <color theme="10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color rgb="FF000000"/>
      <name val="Calibri"/>
      <family val="2"/>
      <charset val="204"/>
      <scheme val="minor"/>
    </font>
    <font>
      <sz val="12"/>
      <color rgb="FF313A46"/>
      <name val="Times New Roman"/>
      <family val="1"/>
      <charset val="204"/>
    </font>
    <font>
      <sz val="12"/>
      <color indexed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u/>
      <sz val="12"/>
      <color theme="10"/>
      <name val="Times New Roman"/>
      <family val="1"/>
      <charset val="204"/>
    </font>
    <font>
      <sz val="12"/>
      <color rgb="FF202124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"/>
      <family val="2"/>
    </font>
    <font>
      <sz val="11"/>
      <color indexed="8"/>
      <name val="Calibri"/>
      <family val="2"/>
    </font>
    <font>
      <u/>
      <sz val="12.65"/>
      <color indexed="12"/>
      <name val="Calibri"/>
      <family val="2"/>
    </font>
    <font>
      <sz val="11"/>
      <color indexed="9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1"/>
      <color indexed="9"/>
      <name val="Calibri"/>
      <family val="2"/>
    </font>
    <font>
      <b/>
      <sz val="18"/>
      <color indexed="56"/>
      <name val="Cambria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i/>
      <sz val="11"/>
      <color indexed="23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sz val="11"/>
      <color indexed="17"/>
      <name val="Calibri"/>
      <family val="2"/>
    </font>
    <font>
      <sz val="11"/>
      <color rgb="FF000000"/>
      <name val="Calibri"/>
      <family val="2"/>
      <charset val="204"/>
    </font>
    <font>
      <u/>
      <sz val="12.65"/>
      <color theme="10"/>
      <name val="Calibri"/>
      <family val="2"/>
      <charset val="204"/>
    </font>
    <font>
      <u/>
      <sz val="12.65"/>
      <color rgb="FF0000FF"/>
      <name val="Calibri"/>
      <family val="2"/>
      <charset val="204"/>
    </font>
    <font>
      <sz val="12"/>
      <color rgb="FF980000"/>
      <name val="Times New Roman"/>
      <family val="1"/>
      <charset val="204"/>
    </font>
    <font>
      <u/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color indexed="8"/>
      <name val="Calibri"/>
      <family val="2"/>
      <charset val="204"/>
    </font>
    <font>
      <sz val="10"/>
      <color rgb="FF000000"/>
      <name val="Arial"/>
      <family val="2"/>
      <charset val="204"/>
    </font>
    <font>
      <sz val="12"/>
      <color rgb="FF212529"/>
      <name val="Times New Roman"/>
      <family val="1"/>
      <charset val="204"/>
    </font>
    <font>
      <sz val="10"/>
      <color rgb="FF000000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16">
    <fill>
      <patternFill patternType="none"/>
    </fill>
    <fill>
      <patternFill patternType="gray125"/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3"/>
        <bgColor indexed="52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45"/>
        <bgColor indexed="29"/>
      </patternFill>
    </fill>
    <fill>
      <patternFill patternType="solid">
        <fgColor indexed="26"/>
        <bgColor indexed="9"/>
      </patternFill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</borders>
  <cellStyleXfs count="241">
    <xf numFmtId="0" fontId="0" fillId="0" borderId="0"/>
    <xf numFmtId="0" fontId="48" fillId="0" borderId="0"/>
    <xf numFmtId="0" fontId="49" fillId="0" borderId="0"/>
    <xf numFmtId="0" fontId="50" fillId="0" borderId="0"/>
    <xf numFmtId="0" fontId="51" fillId="0" borderId="0"/>
    <xf numFmtId="0" fontId="47" fillId="0" borderId="0"/>
    <xf numFmtId="0" fontId="50" fillId="0" borderId="0"/>
    <xf numFmtId="0" fontId="50" fillId="0" borderId="0"/>
    <xf numFmtId="0" fontId="49" fillId="0" borderId="0"/>
    <xf numFmtId="0" fontId="53" fillId="0" borderId="0"/>
    <xf numFmtId="0" fontId="51" fillId="0" borderId="0"/>
    <xf numFmtId="0" fontId="46" fillId="0" borderId="0"/>
    <xf numFmtId="0" fontId="45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3" fillId="0" borderId="0"/>
    <xf numFmtId="0" fontId="49" fillId="0" borderId="0"/>
    <xf numFmtId="0" fontId="49" fillId="0" borderId="0"/>
    <xf numFmtId="0" fontId="50" fillId="0" borderId="0"/>
    <xf numFmtId="0" fontId="50" fillId="0" borderId="0"/>
    <xf numFmtId="0" fontId="55" fillId="0" borderId="0" applyNumberFormat="0" applyFill="0" applyBorder="0" applyAlignment="0" applyProtection="0"/>
    <xf numFmtId="0" fontId="54" fillId="0" borderId="0"/>
    <xf numFmtId="0" fontId="54" fillId="0" borderId="0"/>
    <xf numFmtId="0" fontId="42" fillId="0" borderId="0"/>
    <xf numFmtId="0" fontId="41" fillId="0" borderId="0"/>
    <xf numFmtId="0" fontId="40" fillId="0" borderId="0"/>
    <xf numFmtId="0" fontId="40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55" fillId="0" borderId="0" applyNumberForma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8" fillId="0" borderId="0"/>
    <xf numFmtId="0" fontId="38" fillId="0" borderId="0"/>
    <xf numFmtId="0" fontId="37" fillId="0" borderId="0"/>
    <xf numFmtId="0" fontId="37" fillId="0" borderId="0"/>
    <xf numFmtId="0" fontId="37" fillId="0" borderId="0"/>
    <xf numFmtId="0" fontId="36" fillId="0" borderId="0"/>
    <xf numFmtId="0" fontId="56" fillId="0" borderId="0"/>
    <xf numFmtId="0" fontId="35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0" fontId="57" fillId="0" borderId="0"/>
    <xf numFmtId="0" fontId="57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58" fillId="0" borderId="0" applyNumberFormat="0" applyFill="0" applyBorder="0" applyAlignment="0" applyProtection="0"/>
    <xf numFmtId="0" fontId="18" fillId="0" borderId="0"/>
    <xf numFmtId="0" fontId="17" fillId="0" borderId="0"/>
    <xf numFmtId="0" fontId="16" fillId="0" borderId="0"/>
    <xf numFmtId="0" fontId="61" fillId="0" borderId="0"/>
    <xf numFmtId="0" fontId="15" fillId="0" borderId="0"/>
    <xf numFmtId="0" fontId="14" fillId="0" borderId="0"/>
    <xf numFmtId="0" fontId="50" fillId="0" borderId="0"/>
    <xf numFmtId="0" fontId="13" fillId="0" borderId="0"/>
    <xf numFmtId="0" fontId="63" fillId="0" borderId="0"/>
    <xf numFmtId="0" fontId="64" fillId="0" borderId="0"/>
    <xf numFmtId="0" fontId="12" fillId="0" borderId="0"/>
    <xf numFmtId="0" fontId="11" fillId="0" borderId="0"/>
    <xf numFmtId="0" fontId="65" fillId="0" borderId="0"/>
    <xf numFmtId="0" fontId="10" fillId="0" borderId="0"/>
    <xf numFmtId="0" fontId="9" fillId="0" borderId="0"/>
    <xf numFmtId="0" fontId="65" fillId="0" borderId="0"/>
    <xf numFmtId="0" fontId="50" fillId="0" borderId="0"/>
    <xf numFmtId="0" fontId="54" fillId="0" borderId="0"/>
    <xf numFmtId="0" fontId="50" fillId="0" borderId="0"/>
    <xf numFmtId="0" fontId="89" fillId="0" borderId="0"/>
    <xf numFmtId="0" fontId="107" fillId="0" borderId="0"/>
    <xf numFmtId="0" fontId="89" fillId="0" borderId="0"/>
    <xf numFmtId="0" fontId="89" fillId="0" borderId="0"/>
    <xf numFmtId="0" fontId="72" fillId="2" borderId="0" applyNumberFormat="0" applyBorder="0" applyAlignment="0" applyProtection="0"/>
    <xf numFmtId="0" fontId="91" fillId="2" borderId="0" applyNumberFormat="0" applyBorder="0" applyAlignment="0" applyProtection="0"/>
    <xf numFmtId="0" fontId="72" fillId="3" borderId="0" applyNumberFormat="0" applyBorder="0" applyAlignment="0" applyProtection="0"/>
    <xf numFmtId="0" fontId="91" fillId="3" borderId="0" applyNumberFormat="0" applyBorder="0" applyAlignment="0" applyProtection="0"/>
    <xf numFmtId="0" fontId="72" fillId="4" borderId="0" applyNumberFormat="0" applyBorder="0" applyAlignment="0" applyProtection="0"/>
    <xf numFmtId="0" fontId="91" fillId="4" borderId="0" applyNumberFormat="0" applyBorder="0" applyAlignment="0" applyProtection="0"/>
    <xf numFmtId="0" fontId="72" fillId="5" borderId="0" applyNumberFormat="0" applyBorder="0" applyAlignment="0" applyProtection="0"/>
    <xf numFmtId="0" fontId="91" fillId="5" borderId="0" applyNumberFormat="0" applyBorder="0" applyAlignment="0" applyProtection="0"/>
    <xf numFmtId="0" fontId="72" fillId="6" borderId="0" applyNumberFormat="0" applyBorder="0" applyAlignment="0" applyProtection="0"/>
    <xf numFmtId="0" fontId="91" fillId="6" borderId="0" applyNumberFormat="0" applyBorder="0" applyAlignment="0" applyProtection="0"/>
    <xf numFmtId="0" fontId="72" fillId="7" borderId="0" applyNumberFormat="0" applyBorder="0" applyAlignment="0" applyProtection="0"/>
    <xf numFmtId="0" fontId="91" fillId="7" borderId="0" applyNumberFormat="0" applyBorder="0" applyAlignment="0" applyProtection="0"/>
    <xf numFmtId="0" fontId="73" fillId="8" borderId="22" applyNumberFormat="0" applyAlignment="0" applyProtection="0"/>
    <xf numFmtId="0" fontId="92" fillId="8" borderId="22" applyNumberFormat="0" applyAlignment="0" applyProtection="0"/>
    <xf numFmtId="0" fontId="74" fillId="9" borderId="23" applyNumberFormat="0" applyAlignment="0" applyProtection="0"/>
    <xf numFmtId="0" fontId="93" fillId="9" borderId="23" applyNumberFormat="0" applyAlignment="0" applyProtection="0"/>
    <xf numFmtId="0" fontId="75" fillId="9" borderId="22" applyNumberFormat="0" applyAlignment="0" applyProtection="0"/>
    <xf numFmtId="0" fontId="94" fillId="9" borderId="22" applyNumberFormat="0" applyAlignment="0" applyProtection="0"/>
    <xf numFmtId="0" fontId="108" fillId="0" borderId="0" applyNumberFormat="0" applyFill="0" applyBorder="0" applyAlignment="0" applyProtection="0">
      <alignment vertical="top"/>
      <protection locked="0"/>
    </xf>
    <xf numFmtId="0" fontId="54" fillId="0" borderId="0" applyNumberFormat="0" applyFill="0" applyBorder="0" applyAlignment="0" applyProtection="0"/>
    <xf numFmtId="0" fontId="109" fillId="0" borderId="0"/>
    <xf numFmtId="0" fontId="90" fillId="0" borderId="0"/>
    <xf numFmtId="0" fontId="54" fillId="0" borderId="0"/>
    <xf numFmtId="0" fontId="90" fillId="0" borderId="0" applyNumberFormat="0" applyFill="0" applyBorder="0" applyAlignment="0" applyProtection="0"/>
    <xf numFmtId="0" fontId="109" fillId="0" borderId="0"/>
    <xf numFmtId="0" fontId="90" fillId="0" borderId="0"/>
    <xf numFmtId="0" fontId="54" fillId="0" borderId="0"/>
    <xf numFmtId="0" fontId="76" fillId="0" borderId="24" applyNumberFormat="0" applyFill="0" applyAlignment="0" applyProtection="0"/>
    <xf numFmtId="0" fontId="95" fillId="0" borderId="24" applyNumberFormat="0" applyFill="0" applyAlignment="0" applyProtection="0"/>
    <xf numFmtId="0" fontId="77" fillId="0" borderId="25" applyNumberFormat="0" applyFill="0" applyAlignment="0" applyProtection="0"/>
    <xf numFmtId="0" fontId="96" fillId="0" borderId="25" applyNumberFormat="0" applyFill="0" applyAlignment="0" applyProtection="0"/>
    <xf numFmtId="0" fontId="78" fillId="0" borderId="26" applyNumberFormat="0" applyFill="0" applyAlignment="0" applyProtection="0"/>
    <xf numFmtId="0" fontId="97" fillId="0" borderId="26" applyNumberFormat="0" applyFill="0" applyAlignment="0" applyProtection="0"/>
    <xf numFmtId="0" fontId="78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79" fillId="0" borderId="27" applyNumberFormat="0" applyFill="0" applyAlignment="0" applyProtection="0"/>
    <xf numFmtId="0" fontId="98" fillId="0" borderId="27" applyNumberFormat="0" applyFill="0" applyAlignment="0" applyProtection="0"/>
    <xf numFmtId="0" fontId="80" fillId="10" borderId="28" applyNumberFormat="0" applyAlignment="0" applyProtection="0"/>
    <xf numFmtId="0" fontId="99" fillId="10" borderId="28" applyNumberFormat="0" applyAlignment="0" applyProtection="0"/>
    <xf numFmtId="0" fontId="81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82" fillId="11" borderId="0" applyNumberFormat="0" applyBorder="0" applyAlignment="0" applyProtection="0"/>
    <xf numFmtId="0" fontId="101" fillId="11" borderId="0" applyNumberFormat="0" applyBorder="0" applyAlignment="0" applyProtection="0"/>
    <xf numFmtId="0" fontId="49" fillId="0" borderId="0"/>
    <xf numFmtId="0" fontId="8" fillId="0" borderId="0"/>
    <xf numFmtId="0" fontId="89" fillId="0" borderId="0"/>
    <xf numFmtId="0" fontId="50" fillId="0" borderId="0"/>
    <xf numFmtId="0" fontId="88" fillId="0" borderId="0"/>
    <xf numFmtId="0" fontId="8" fillId="0" borderId="0"/>
    <xf numFmtId="0" fontId="49" fillId="0" borderId="0"/>
    <xf numFmtId="0" fontId="8" fillId="0" borderId="0"/>
    <xf numFmtId="0" fontId="88" fillId="0" borderId="0"/>
    <xf numFmtId="0" fontId="8" fillId="0" borderId="0"/>
    <xf numFmtId="0" fontId="50" fillId="0" borderId="0"/>
    <xf numFmtId="0" fontId="89" fillId="0" borderId="0"/>
    <xf numFmtId="0" fontId="88" fillId="0" borderId="0"/>
    <xf numFmtId="0" fontId="8" fillId="0" borderId="0"/>
    <xf numFmtId="0" fontId="83" fillId="12" borderId="0" applyNumberFormat="0" applyBorder="0" applyAlignment="0" applyProtection="0"/>
    <xf numFmtId="0" fontId="102" fillId="12" borderId="0" applyNumberFormat="0" applyBorder="0" applyAlignment="0" applyProtection="0"/>
    <xf numFmtId="0" fontId="84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49" fillId="13" borderId="29" applyNumberFormat="0" applyAlignment="0" applyProtection="0"/>
    <xf numFmtId="0" fontId="88" fillId="13" borderId="29" applyNumberFormat="0" applyAlignment="0" applyProtection="0"/>
    <xf numFmtId="0" fontId="85" fillId="0" borderId="30" applyNumberFormat="0" applyFill="0" applyAlignment="0" applyProtection="0"/>
    <xf numFmtId="0" fontId="104" fillId="0" borderId="30" applyNumberFormat="0" applyFill="0" applyAlignment="0" applyProtection="0"/>
    <xf numFmtId="0" fontId="86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87" fillId="14" borderId="0" applyNumberFormat="0" applyBorder="0" applyAlignment="0" applyProtection="0"/>
    <xf numFmtId="0" fontId="106" fillId="14" borderId="0" applyNumberFormat="0" applyBorder="0" applyAlignment="0" applyProtection="0"/>
    <xf numFmtId="0" fontId="53" fillId="0" borderId="0"/>
    <xf numFmtId="0" fontId="50" fillId="0" borderId="0"/>
    <xf numFmtId="0" fontId="5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89" fillId="0" borderId="0"/>
    <xf numFmtId="0" fontId="54" fillId="0" borderId="0"/>
    <xf numFmtId="0" fontId="54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90" fillId="0" borderId="0"/>
    <xf numFmtId="0" fontId="88" fillId="0" borderId="0"/>
    <xf numFmtId="0" fontId="50" fillId="0" borderId="0"/>
    <xf numFmtId="0" fontId="50" fillId="0" borderId="0"/>
    <xf numFmtId="0" fontId="89" fillId="0" borderId="0"/>
    <xf numFmtId="0" fontId="88" fillId="0" borderId="0"/>
    <xf numFmtId="0" fontId="107" fillId="0" borderId="0"/>
    <xf numFmtId="0" fontId="49" fillId="0" borderId="0"/>
    <xf numFmtId="0" fontId="7" fillId="0" borderId="0"/>
    <xf numFmtId="0" fontId="112" fillId="0" borderId="0"/>
    <xf numFmtId="0" fontId="115" fillId="0" borderId="0"/>
    <xf numFmtId="0" fontId="114" fillId="0" borderId="0"/>
    <xf numFmtId="0" fontId="116" fillId="0" borderId="0"/>
    <xf numFmtId="0" fontId="116" fillId="0" borderId="0"/>
    <xf numFmtId="0" fontId="113" fillId="0" borderId="0"/>
    <xf numFmtId="0" fontId="112" fillId="0" borderId="0"/>
    <xf numFmtId="0" fontId="11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17" fillId="0" borderId="0"/>
    <xf numFmtId="0" fontId="11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56" fillId="0" borderId="0"/>
    <xf numFmtId="0" fontId="119" fillId="0" borderId="0"/>
    <xf numFmtId="0" fontId="120" fillId="0" borderId="0"/>
    <xf numFmtId="0" fontId="1" fillId="0" borderId="0"/>
    <xf numFmtId="0" fontId="121" fillId="0" borderId="0"/>
  </cellStyleXfs>
  <cellXfs count="388">
    <xf numFmtId="0" fontId="0" fillId="0" borderId="0" xfId="0"/>
    <xf numFmtId="0" fontId="59" fillId="0" borderId="0" xfId="0" applyFont="1" applyFill="1" applyAlignment="1">
      <alignment horizontal="center" vertical="center" wrapText="1"/>
    </xf>
    <xf numFmtId="49" fontId="59" fillId="0" borderId="0" xfId="0" applyNumberFormat="1" applyFont="1" applyFill="1" applyAlignment="1">
      <alignment horizontal="center" vertical="center" wrapText="1"/>
    </xf>
    <xf numFmtId="0" fontId="59" fillId="0" borderId="2" xfId="0" applyFont="1" applyFill="1" applyBorder="1" applyAlignment="1">
      <alignment horizontal="center" vertical="center" wrapText="1"/>
    </xf>
    <xf numFmtId="1" fontId="60" fillId="0" borderId="2" xfId="0" applyNumberFormat="1" applyFont="1" applyFill="1" applyBorder="1" applyAlignment="1">
      <alignment horizontal="center" vertical="center" wrapText="1"/>
    </xf>
    <xf numFmtId="49" fontId="60" fillId="0" borderId="2" xfId="0" applyNumberFormat="1" applyFont="1" applyFill="1" applyBorder="1" applyAlignment="1">
      <alignment horizontal="center" vertical="center" wrapText="1"/>
    </xf>
    <xf numFmtId="0" fontId="60" fillId="0" borderId="2" xfId="0" applyFont="1" applyFill="1" applyBorder="1" applyAlignment="1">
      <alignment horizontal="center" vertical="center" wrapText="1"/>
    </xf>
    <xf numFmtId="0" fontId="68" fillId="0" borderId="8" xfId="87" applyFont="1" applyFill="1" applyBorder="1" applyAlignment="1">
      <alignment horizontal="center" vertical="center" wrapText="1"/>
    </xf>
    <xf numFmtId="165" fontId="68" fillId="0" borderId="2" xfId="87" applyNumberFormat="1" applyFont="1" applyFill="1" applyBorder="1" applyAlignment="1">
      <alignment horizontal="center" vertical="center" wrapText="1"/>
    </xf>
    <xf numFmtId="0" fontId="68" fillId="0" borderId="2" xfId="87" applyFont="1" applyFill="1" applyBorder="1" applyAlignment="1">
      <alignment horizontal="center" vertical="center" wrapText="1"/>
    </xf>
    <xf numFmtId="0" fontId="59" fillId="0" borderId="2" xfId="87" applyFont="1" applyFill="1" applyBorder="1" applyAlignment="1">
      <alignment horizontal="center" vertical="center" wrapText="1"/>
    </xf>
    <xf numFmtId="164" fontId="59" fillId="0" borderId="2" xfId="87" applyNumberFormat="1" applyFont="1" applyFill="1" applyBorder="1" applyAlignment="1">
      <alignment horizontal="center" vertical="center" wrapText="1"/>
    </xf>
    <xf numFmtId="14" fontId="59" fillId="0" borderId="2" xfId="0" applyNumberFormat="1" applyFont="1" applyFill="1" applyBorder="1" applyAlignment="1">
      <alignment horizontal="center" vertical="center" wrapText="1"/>
    </xf>
    <xf numFmtId="0" fontId="59" fillId="0" borderId="2" xfId="88" applyFont="1" applyFill="1" applyBorder="1" applyAlignment="1">
      <alignment horizontal="center" vertical="center" wrapText="1"/>
    </xf>
    <xf numFmtId="14" fontId="59" fillId="0" borderId="2" xfId="87" applyNumberFormat="1" applyFont="1" applyFill="1" applyBorder="1" applyAlignment="1">
      <alignment horizontal="center" vertical="center" wrapText="1"/>
    </xf>
    <xf numFmtId="166" fontId="60" fillId="0" borderId="3" xfId="2" applyNumberFormat="1" applyFont="1" applyFill="1" applyBorder="1" applyAlignment="1">
      <alignment horizontal="center" vertical="center" wrapText="1"/>
    </xf>
    <xf numFmtId="165" fontId="60" fillId="0" borderId="1" xfId="2" applyNumberFormat="1" applyFont="1" applyFill="1" applyBorder="1" applyAlignment="1">
      <alignment horizontal="center" vertical="center" wrapText="1"/>
    </xf>
    <xf numFmtId="0" fontId="60" fillId="0" borderId="1" xfId="2" applyFont="1" applyFill="1" applyBorder="1" applyAlignment="1">
      <alignment horizontal="center" vertical="center" wrapText="1"/>
    </xf>
    <xf numFmtId="0" fontId="62" fillId="0" borderId="1" xfId="3" applyFont="1" applyFill="1" applyBorder="1" applyAlignment="1">
      <alignment horizontal="center" vertical="center" wrapText="1"/>
    </xf>
    <xf numFmtId="14" fontId="60" fillId="0" borderId="1" xfId="2" applyNumberFormat="1" applyFont="1" applyFill="1" applyBorder="1" applyAlignment="1">
      <alignment horizontal="center" vertical="center" wrapText="1"/>
    </xf>
    <xf numFmtId="0" fontId="67" fillId="0" borderId="1" xfId="2" applyFont="1" applyFill="1" applyBorder="1" applyAlignment="1">
      <alignment horizontal="center" vertical="center" wrapText="1"/>
    </xf>
    <xf numFmtId="166" fontId="60" fillId="0" borderId="9" xfId="0" applyNumberFormat="1" applyFont="1" applyFill="1" applyBorder="1" applyAlignment="1">
      <alignment horizontal="center" vertical="center" wrapText="1"/>
    </xf>
    <xf numFmtId="49" fontId="68" fillId="0" borderId="9" xfId="0" applyNumberFormat="1" applyFont="1" applyFill="1" applyBorder="1" applyAlignment="1">
      <alignment horizontal="center" vertical="center" wrapText="1"/>
    </xf>
    <xf numFmtId="0" fontId="68" fillId="0" borderId="9" xfId="0" applyFont="1" applyFill="1" applyBorder="1" applyAlignment="1">
      <alignment horizontal="center" vertical="center" wrapText="1"/>
    </xf>
    <xf numFmtId="0" fontId="60" fillId="0" borderId="9" xfId="0" applyFont="1" applyFill="1" applyBorder="1" applyAlignment="1">
      <alignment horizontal="center" vertical="center" wrapText="1"/>
    </xf>
    <xf numFmtId="14" fontId="60" fillId="0" borderId="9" xfId="0" applyNumberFormat="1" applyFont="1" applyFill="1" applyBorder="1" applyAlignment="1">
      <alignment horizontal="center" vertical="center" wrapText="1"/>
    </xf>
    <xf numFmtId="14" fontId="60" fillId="0" borderId="7" xfId="0" applyNumberFormat="1" applyFont="1" applyFill="1" applyBorder="1" applyAlignment="1">
      <alignment horizontal="center" vertical="center" wrapText="1"/>
    </xf>
    <xf numFmtId="14" fontId="59" fillId="0" borderId="9" xfId="0" applyNumberFormat="1" applyFont="1" applyFill="1" applyBorder="1" applyAlignment="1">
      <alignment horizontal="center" vertical="center" wrapText="1"/>
    </xf>
    <xf numFmtId="166" fontId="60" fillId="0" borderId="2" xfId="0" applyNumberFormat="1" applyFont="1" applyFill="1" applyBorder="1" applyAlignment="1">
      <alignment horizontal="center" vertical="center" wrapText="1"/>
    </xf>
    <xf numFmtId="0" fontId="59" fillId="0" borderId="2" xfId="4" applyFont="1" applyFill="1" applyBorder="1" applyAlignment="1">
      <alignment horizontal="center" vertical="center" wrapText="1"/>
    </xf>
    <xf numFmtId="14" fontId="60" fillId="0" borderId="2" xfId="0" applyNumberFormat="1" applyFont="1" applyFill="1" applyBorder="1" applyAlignment="1">
      <alignment horizontal="center" vertical="center" wrapText="1"/>
    </xf>
    <xf numFmtId="166" fontId="59" fillId="0" borderId="2" xfId="0" applyNumberFormat="1" applyFont="1" applyFill="1" applyBorder="1" applyAlignment="1">
      <alignment horizontal="center" vertical="center" wrapText="1"/>
    </xf>
    <xf numFmtId="164" fontId="59" fillId="0" borderId="2" xfId="0" applyNumberFormat="1" applyFont="1" applyFill="1" applyBorder="1" applyAlignment="1">
      <alignment horizontal="center" vertical="center" wrapText="1"/>
    </xf>
    <xf numFmtId="0" fontId="59" fillId="0" borderId="10" xfId="50" applyFont="1" applyFill="1" applyBorder="1" applyAlignment="1">
      <alignment horizontal="center" vertical="center" wrapText="1"/>
    </xf>
    <xf numFmtId="0" fontId="59" fillId="0" borderId="11" xfId="50" applyFont="1" applyFill="1" applyBorder="1" applyAlignment="1">
      <alignment horizontal="center" vertical="center" wrapText="1"/>
    </xf>
    <xf numFmtId="164" fontId="59" fillId="0" borderId="11" xfId="50" applyNumberFormat="1" applyFont="1" applyFill="1" applyBorder="1" applyAlignment="1">
      <alignment horizontal="center" vertical="center" wrapText="1"/>
    </xf>
    <xf numFmtId="14" fontId="59" fillId="0" borderId="11" xfId="0" applyNumberFormat="1" applyFont="1" applyFill="1" applyBorder="1" applyAlignment="1">
      <alignment horizontal="center" vertical="center" wrapText="1"/>
    </xf>
    <xf numFmtId="166" fontId="60" fillId="0" borderId="3" xfId="0" applyNumberFormat="1" applyFont="1" applyFill="1" applyBorder="1" applyAlignment="1">
      <alignment horizontal="center" vertical="center" wrapText="1"/>
    </xf>
    <xf numFmtId="14" fontId="60" fillId="0" borderId="1" xfId="0" applyNumberFormat="1" applyFont="1" applyFill="1" applyBorder="1" applyAlignment="1">
      <alignment horizontal="center" vertical="center" wrapText="1"/>
    </xf>
    <xf numFmtId="166" fontId="60" fillId="0" borderId="12" xfId="8" applyNumberFormat="1" applyFont="1" applyFill="1" applyBorder="1" applyAlignment="1">
      <alignment horizontal="center" vertical="center" wrapText="1"/>
    </xf>
    <xf numFmtId="49" fontId="68" fillId="0" borderId="9" xfId="8" applyNumberFormat="1" applyFont="1" applyFill="1" applyBorder="1" applyAlignment="1">
      <alignment horizontal="center" vertical="center" wrapText="1"/>
    </xf>
    <xf numFmtId="0" fontId="60" fillId="0" borderId="6" xfId="8" applyFont="1" applyFill="1" applyBorder="1" applyAlignment="1">
      <alignment horizontal="center" vertical="center" wrapText="1"/>
    </xf>
    <xf numFmtId="0" fontId="60" fillId="0" borderId="7" xfId="8" applyFont="1" applyFill="1" applyBorder="1" applyAlignment="1">
      <alignment horizontal="center" vertical="center" wrapText="1"/>
    </xf>
    <xf numFmtId="14" fontId="60" fillId="0" borderId="7" xfId="8" applyNumberFormat="1" applyFont="1" applyFill="1" applyBorder="1" applyAlignment="1">
      <alignment horizontal="center" vertical="center" wrapText="1"/>
    </xf>
    <xf numFmtId="0" fontId="60" fillId="0" borderId="1" xfId="8" applyFont="1" applyFill="1" applyBorder="1" applyAlignment="1">
      <alignment horizontal="center" vertical="center" wrapText="1"/>
    </xf>
    <xf numFmtId="14" fontId="59" fillId="0" borderId="1" xfId="8" applyNumberFormat="1" applyFont="1" applyFill="1" applyBorder="1" applyAlignment="1">
      <alignment horizontal="center" vertical="center" wrapText="1"/>
    </xf>
    <xf numFmtId="14" fontId="60" fillId="0" borderId="1" xfId="8" applyNumberFormat="1" applyFont="1" applyFill="1" applyBorder="1" applyAlignment="1">
      <alignment horizontal="center" vertical="center" wrapText="1"/>
    </xf>
    <xf numFmtId="0" fontId="60" fillId="0" borderId="2" xfId="8" applyFont="1" applyFill="1" applyBorder="1" applyAlignment="1">
      <alignment horizontal="center" vertical="center" wrapText="1"/>
    </xf>
    <xf numFmtId="166" fontId="60" fillId="0" borderId="2" xfId="8" applyNumberFormat="1" applyFont="1" applyFill="1" applyBorder="1" applyAlignment="1">
      <alignment horizontal="center" vertical="center" wrapText="1"/>
    </xf>
    <xf numFmtId="49" fontId="68" fillId="0" borderId="2" xfId="8" applyNumberFormat="1" applyFont="1" applyFill="1" applyBorder="1" applyAlignment="1">
      <alignment horizontal="center" vertical="center" wrapText="1"/>
    </xf>
    <xf numFmtId="0" fontId="68" fillId="0" borderId="2" xfId="8" applyFont="1" applyFill="1" applyBorder="1" applyAlignment="1">
      <alignment horizontal="center" vertical="center" wrapText="1"/>
    </xf>
    <xf numFmtId="14" fontId="60" fillId="0" borderId="2" xfId="8" applyNumberFormat="1" applyFont="1" applyFill="1" applyBorder="1" applyAlignment="1">
      <alignment horizontal="center" vertical="center" wrapText="1"/>
    </xf>
    <xf numFmtId="14" fontId="59" fillId="0" borderId="2" xfId="8" applyNumberFormat="1" applyFont="1" applyFill="1" applyBorder="1" applyAlignment="1">
      <alignment horizontal="center" vertical="center" wrapText="1"/>
    </xf>
    <xf numFmtId="49" fontId="60" fillId="0" borderId="2" xfId="19" applyNumberFormat="1" applyFont="1" applyFill="1" applyBorder="1" applyAlignment="1">
      <alignment horizontal="center" vertical="center" wrapText="1"/>
    </xf>
    <xf numFmtId="0" fontId="60" fillId="0" borderId="2" xfId="19" applyFont="1" applyFill="1" applyBorder="1" applyAlignment="1">
      <alignment horizontal="center" vertical="center" wrapText="1"/>
    </xf>
    <xf numFmtId="14" fontId="60" fillId="0" borderId="2" xfId="19" applyNumberFormat="1" applyFont="1" applyFill="1" applyBorder="1" applyAlignment="1">
      <alignment horizontal="center" vertical="center" wrapText="1"/>
    </xf>
    <xf numFmtId="0" fontId="62" fillId="0" borderId="2" xfId="3" applyFont="1" applyFill="1" applyBorder="1" applyAlignment="1">
      <alignment horizontal="center" vertical="center" wrapText="1"/>
    </xf>
    <xf numFmtId="166" fontId="60" fillId="0" borderId="1" xfId="0" applyNumberFormat="1" applyFont="1" applyFill="1" applyBorder="1" applyAlignment="1">
      <alignment horizontal="center" vertical="center" wrapText="1"/>
    </xf>
    <xf numFmtId="14" fontId="59" fillId="0" borderId="0" xfId="0" applyNumberFormat="1" applyFont="1" applyFill="1" applyAlignment="1">
      <alignment horizontal="center" vertical="center" wrapText="1"/>
    </xf>
    <xf numFmtId="49" fontId="68" fillId="0" borderId="11" xfId="0" applyNumberFormat="1" applyFont="1" applyFill="1" applyBorder="1" applyAlignment="1">
      <alignment horizontal="center" vertical="center" wrapText="1"/>
    </xf>
    <xf numFmtId="0" fontId="68" fillId="0" borderId="11" xfId="0" applyFont="1" applyFill="1" applyBorder="1" applyAlignment="1">
      <alignment horizontal="center" vertical="center" wrapText="1"/>
    </xf>
    <xf numFmtId="0" fontId="59" fillId="0" borderId="2" xfId="3" applyFont="1" applyFill="1" applyBorder="1" applyAlignment="1">
      <alignment horizontal="center" vertical="center" wrapText="1"/>
    </xf>
    <xf numFmtId="0" fontId="59" fillId="0" borderId="13" xfId="3" applyFont="1" applyFill="1" applyBorder="1" applyAlignment="1">
      <alignment horizontal="center" vertical="center" wrapText="1"/>
    </xf>
    <xf numFmtId="0" fontId="69" fillId="0" borderId="1" xfId="23" applyFont="1" applyFill="1" applyBorder="1" applyAlignment="1">
      <alignment horizontal="center" vertical="center" wrapText="1"/>
    </xf>
    <xf numFmtId="0" fontId="68" fillId="0" borderId="2" xfId="0" applyFont="1" applyFill="1" applyBorder="1" applyAlignment="1">
      <alignment horizontal="center" vertical="center" wrapText="1"/>
    </xf>
    <xf numFmtId="0" fontId="60" fillId="0" borderId="8" xfId="0" applyFont="1" applyFill="1" applyBorder="1" applyAlignment="1">
      <alignment horizontal="center" vertical="center" wrapText="1"/>
    </xf>
    <xf numFmtId="166" fontId="59" fillId="0" borderId="11" xfId="0" applyNumberFormat="1" applyFont="1" applyFill="1" applyBorder="1" applyAlignment="1">
      <alignment horizontal="center" vertical="center" wrapText="1"/>
    </xf>
    <xf numFmtId="0" fontId="59" fillId="0" borderId="11" xfId="0" applyFont="1" applyFill="1" applyBorder="1" applyAlignment="1">
      <alignment horizontal="center" vertical="center" wrapText="1"/>
    </xf>
    <xf numFmtId="164" fontId="59" fillId="0" borderId="14" xfId="0" applyNumberFormat="1" applyFont="1" applyFill="1" applyBorder="1" applyAlignment="1">
      <alignment horizontal="center" vertical="center" wrapText="1"/>
    </xf>
    <xf numFmtId="164" fontId="59" fillId="0" borderId="10" xfId="0" applyNumberFormat="1" applyFont="1" applyFill="1" applyBorder="1" applyAlignment="1">
      <alignment horizontal="center" vertical="center" wrapText="1"/>
    </xf>
    <xf numFmtId="49" fontId="59" fillId="0" borderId="11" xfId="0" applyNumberFormat="1" applyFont="1" applyFill="1" applyBorder="1" applyAlignment="1">
      <alignment horizontal="center" vertical="center" wrapText="1"/>
    </xf>
    <xf numFmtId="164" fontId="59" fillId="0" borderId="11" xfId="0" applyNumberFormat="1" applyFont="1" applyFill="1" applyBorder="1" applyAlignment="1">
      <alignment horizontal="center" vertical="center" wrapText="1"/>
    </xf>
    <xf numFmtId="14" fontId="60" fillId="0" borderId="15" xfId="0" applyNumberFormat="1" applyFont="1" applyFill="1" applyBorder="1" applyAlignment="1">
      <alignment horizontal="center" vertical="center" wrapText="1"/>
    </xf>
    <xf numFmtId="166" fontId="59" fillId="0" borderId="16" xfId="0" applyNumberFormat="1" applyFont="1" applyFill="1" applyBorder="1" applyAlignment="1">
      <alignment horizontal="center" vertical="center" wrapText="1"/>
    </xf>
    <xf numFmtId="49" fontId="59" fillId="0" borderId="16" xfId="0" applyNumberFormat="1" applyFont="1" applyFill="1" applyBorder="1" applyAlignment="1">
      <alignment horizontal="center" vertical="center" wrapText="1"/>
    </xf>
    <xf numFmtId="0" fontId="59" fillId="0" borderId="16" xfId="0" applyFont="1" applyFill="1" applyBorder="1" applyAlignment="1">
      <alignment horizontal="center" vertical="center" wrapText="1"/>
    </xf>
    <xf numFmtId="0" fontId="59" fillId="0" borderId="9" xfId="4" applyFont="1" applyFill="1" applyBorder="1" applyAlignment="1">
      <alignment horizontal="center" vertical="center" wrapText="1"/>
    </xf>
    <xf numFmtId="164" fontId="59" fillId="0" borderId="16" xfId="0" applyNumberFormat="1" applyFont="1" applyFill="1" applyBorder="1" applyAlignment="1">
      <alignment horizontal="center" vertical="center" wrapText="1"/>
    </xf>
    <xf numFmtId="49" fontId="59" fillId="0" borderId="2" xfId="0" applyNumberFormat="1" applyFont="1" applyFill="1" applyBorder="1" applyAlignment="1">
      <alignment horizontal="center" vertical="center" wrapText="1"/>
    </xf>
    <xf numFmtId="14" fontId="60" fillId="0" borderId="7" xfId="2" applyNumberFormat="1" applyFont="1" applyFill="1" applyBorder="1" applyAlignment="1">
      <alignment horizontal="center" vertical="center" wrapText="1"/>
    </xf>
    <xf numFmtId="0" fontId="59" fillId="0" borderId="9" xfId="0" applyFont="1" applyFill="1" applyBorder="1" applyAlignment="1">
      <alignment horizontal="center" vertical="center" wrapText="1"/>
    </xf>
    <xf numFmtId="49" fontId="60" fillId="0" borderId="17" xfId="0" applyNumberFormat="1" applyFont="1" applyFill="1" applyBorder="1" applyAlignment="1">
      <alignment horizontal="center" vertical="center" wrapText="1"/>
    </xf>
    <xf numFmtId="14" fontId="60" fillId="0" borderId="17" xfId="0" applyNumberFormat="1" applyFont="1" applyFill="1" applyBorder="1" applyAlignment="1">
      <alignment horizontal="center" vertical="center" wrapText="1"/>
    </xf>
    <xf numFmtId="166" fontId="60" fillId="0" borderId="7" xfId="0" applyNumberFormat="1" applyFont="1" applyFill="1" applyBorder="1" applyAlignment="1">
      <alignment horizontal="center" vertical="center" wrapText="1"/>
    </xf>
    <xf numFmtId="14" fontId="60" fillId="0" borderId="18" xfId="0" applyNumberFormat="1" applyFont="1" applyFill="1" applyBorder="1" applyAlignment="1">
      <alignment horizontal="center" vertical="center" wrapText="1"/>
    </xf>
    <xf numFmtId="49" fontId="59" fillId="0" borderId="2" xfId="95" applyNumberFormat="1" applyFont="1" applyFill="1" applyBorder="1" applyAlignment="1">
      <alignment horizontal="center" vertical="center" wrapText="1"/>
    </xf>
    <xf numFmtId="49" fontId="68" fillId="0" borderId="2" xfId="95" applyNumberFormat="1" applyFont="1" applyFill="1" applyBorder="1" applyAlignment="1">
      <alignment horizontal="center" vertical="center" wrapText="1"/>
    </xf>
    <xf numFmtId="0" fontId="69" fillId="0" borderId="1" xfId="98" applyFont="1" applyFill="1" applyBorder="1" applyAlignment="1">
      <alignment horizontal="center" vertical="center" wrapText="1"/>
    </xf>
    <xf numFmtId="0" fontId="68" fillId="0" borderId="9" xfId="87" applyFont="1" applyFill="1" applyBorder="1" applyAlignment="1">
      <alignment horizontal="center" vertical="center" wrapText="1"/>
    </xf>
    <xf numFmtId="165" fontId="68" fillId="0" borderId="9" xfId="87" applyNumberFormat="1" applyFont="1" applyFill="1" applyBorder="1" applyAlignment="1">
      <alignment horizontal="center" vertical="center" wrapText="1"/>
    </xf>
    <xf numFmtId="164" fontId="59" fillId="0" borderId="9" xfId="87" applyNumberFormat="1" applyFont="1" applyFill="1" applyBorder="1" applyAlignment="1">
      <alignment horizontal="center" vertical="center" wrapText="1"/>
    </xf>
    <xf numFmtId="0" fontId="60" fillId="0" borderId="19" xfId="0" applyFont="1" applyFill="1" applyBorder="1" applyAlignment="1">
      <alignment horizontal="center" vertical="center" wrapText="1"/>
    </xf>
    <xf numFmtId="14" fontId="68" fillId="0" borderId="2" xfId="0" applyNumberFormat="1" applyFont="1" applyFill="1" applyBorder="1" applyAlignment="1">
      <alignment horizontal="center" vertical="center" wrapText="1"/>
    </xf>
    <xf numFmtId="14" fontId="59" fillId="0" borderId="11" xfId="50" applyNumberFormat="1" applyFont="1" applyFill="1" applyBorder="1" applyAlignment="1">
      <alignment horizontal="center" vertical="center" wrapText="1"/>
    </xf>
    <xf numFmtId="0" fontId="60" fillId="0" borderId="20" xfId="0" applyFont="1" applyFill="1" applyBorder="1" applyAlignment="1">
      <alignment horizontal="center" vertical="center" wrapText="1"/>
    </xf>
    <xf numFmtId="14" fontId="60" fillId="0" borderId="3" xfId="0" applyNumberFormat="1" applyFont="1" applyFill="1" applyBorder="1" applyAlignment="1">
      <alignment horizontal="center" vertical="center" wrapText="1"/>
    </xf>
    <xf numFmtId="0" fontId="59" fillId="0" borderId="19" xfId="1" applyFont="1" applyFill="1" applyBorder="1" applyAlignment="1">
      <alignment horizontal="center" vertical="center" wrapText="1"/>
    </xf>
    <xf numFmtId="49" fontId="60" fillId="0" borderId="9" xfId="2" applyNumberFormat="1" applyFont="1" applyFill="1" applyBorder="1" applyAlignment="1">
      <alignment horizontal="center" vertical="center" wrapText="1"/>
    </xf>
    <xf numFmtId="0" fontId="60" fillId="0" borderId="6" xfId="2" applyFont="1" applyFill="1" applyBorder="1" applyAlignment="1">
      <alignment horizontal="center" vertical="center" wrapText="1"/>
    </xf>
    <xf numFmtId="0" fontId="60" fillId="0" borderId="7" xfId="2" applyFont="1" applyFill="1" applyBorder="1" applyAlignment="1">
      <alignment horizontal="center" vertical="center" wrapText="1"/>
    </xf>
    <xf numFmtId="0" fontId="62" fillId="0" borderId="7" xfId="3" applyFont="1" applyFill="1" applyBorder="1" applyAlignment="1">
      <alignment horizontal="center" vertical="center" wrapText="1"/>
    </xf>
    <xf numFmtId="49" fontId="60" fillId="0" borderId="7" xfId="2" applyNumberFormat="1" applyFont="1" applyFill="1" applyBorder="1" applyAlignment="1">
      <alignment horizontal="center" vertical="center" wrapText="1"/>
    </xf>
    <xf numFmtId="14" fontId="60" fillId="0" borderId="6" xfId="0" applyNumberFormat="1" applyFont="1" applyFill="1" applyBorder="1" applyAlignment="1">
      <alignment horizontal="center" vertical="center" wrapText="1"/>
    </xf>
    <xf numFmtId="1" fontId="59" fillId="0" borderId="2" xfId="0" applyNumberFormat="1" applyFont="1" applyFill="1" applyBorder="1" applyAlignment="1">
      <alignment horizontal="center" vertical="center" wrapText="1"/>
    </xf>
    <xf numFmtId="0" fontId="70" fillId="0" borderId="2" xfId="0" applyFont="1" applyFill="1" applyBorder="1" applyAlignment="1">
      <alignment horizontal="center" vertical="center" wrapText="1"/>
    </xf>
    <xf numFmtId="49" fontId="68" fillId="0" borderId="2" xfId="0" applyNumberFormat="1" applyFont="1" applyFill="1" applyBorder="1" applyAlignment="1">
      <alignment horizontal="center" vertical="center" wrapText="1"/>
    </xf>
    <xf numFmtId="0" fontId="60" fillId="0" borderId="2" xfId="2" applyFont="1" applyFill="1" applyBorder="1" applyAlignment="1">
      <alignment horizontal="center" vertical="center" wrapText="1"/>
    </xf>
    <xf numFmtId="0" fontId="59" fillId="0" borderId="2" xfId="1" applyFont="1" applyFill="1" applyBorder="1" applyAlignment="1">
      <alignment horizontal="center" vertical="center" wrapText="1"/>
    </xf>
    <xf numFmtId="49" fontId="60" fillId="0" borderId="2" xfId="2" applyNumberFormat="1" applyFont="1" applyFill="1" applyBorder="1" applyAlignment="1">
      <alignment horizontal="center" vertical="center" wrapText="1"/>
    </xf>
    <xf numFmtId="14" fontId="60" fillId="0" borderId="2" xfId="2" applyNumberFormat="1" applyFont="1" applyFill="1" applyBorder="1" applyAlignment="1">
      <alignment horizontal="center" vertical="center" wrapText="1"/>
    </xf>
    <xf numFmtId="1" fontId="68" fillId="0" borderId="2" xfId="0" applyNumberFormat="1" applyFont="1" applyFill="1" applyBorder="1" applyAlignment="1" applyProtection="1">
      <alignment horizontal="center" vertical="center" wrapText="1"/>
      <protection hidden="1"/>
    </xf>
    <xf numFmtId="0" fontId="60" fillId="0" borderId="3" xfId="0" applyFont="1" applyFill="1" applyBorder="1" applyAlignment="1">
      <alignment horizontal="center" vertical="center" wrapText="1"/>
    </xf>
    <xf numFmtId="0" fontId="59" fillId="0" borderId="0" xfId="101" applyFont="1" applyFill="1" applyAlignment="1">
      <alignment horizontal="center" vertical="center" wrapText="1"/>
    </xf>
    <xf numFmtId="166" fontId="60" fillId="0" borderId="1" xfId="8" applyNumberFormat="1" applyFont="1" applyFill="1" applyBorder="1" applyAlignment="1">
      <alignment horizontal="center" vertical="center" wrapText="1"/>
    </xf>
    <xf numFmtId="49" fontId="68" fillId="0" borderId="15" xfId="8" applyNumberFormat="1" applyFont="1" applyFill="1" applyBorder="1" applyAlignment="1">
      <alignment horizontal="center" vertical="center" wrapText="1"/>
    </xf>
    <xf numFmtId="0" fontId="60" fillId="0" borderId="3" xfId="8" applyFont="1" applyFill="1" applyBorder="1" applyAlignment="1">
      <alignment horizontal="center" vertical="center" wrapText="1"/>
    </xf>
    <xf numFmtId="166" fontId="59" fillId="0" borderId="11" xfId="101" applyNumberFormat="1" applyFont="1" applyFill="1" applyBorder="1" applyAlignment="1">
      <alignment horizontal="center" vertical="center" wrapText="1"/>
    </xf>
    <xf numFmtId="49" fontId="59" fillId="0" borderId="11" xfId="101" applyNumberFormat="1" applyFont="1" applyFill="1" applyBorder="1" applyAlignment="1">
      <alignment horizontal="center" vertical="center" wrapText="1"/>
    </xf>
    <xf numFmtId="0" fontId="59" fillId="0" borderId="11" xfId="101" applyFont="1" applyFill="1" applyBorder="1" applyAlignment="1">
      <alignment horizontal="center" vertical="center" wrapText="1"/>
    </xf>
    <xf numFmtId="164" fontId="59" fillId="0" borderId="11" xfId="101" applyNumberFormat="1" applyFont="1" applyFill="1" applyBorder="1" applyAlignment="1">
      <alignment horizontal="center" vertical="center" wrapText="1"/>
    </xf>
    <xf numFmtId="166" fontId="59" fillId="0" borderId="11" xfId="102" applyNumberFormat="1" applyFont="1" applyFill="1" applyBorder="1" applyAlignment="1">
      <alignment horizontal="center" vertical="center" wrapText="1"/>
    </xf>
    <xf numFmtId="49" fontId="59" fillId="0" borderId="11" xfId="102" applyNumberFormat="1" applyFont="1" applyFill="1" applyBorder="1" applyAlignment="1">
      <alignment horizontal="center" vertical="center" wrapText="1"/>
    </xf>
    <xf numFmtId="0" fontId="59" fillId="0" borderId="11" xfId="102" applyFont="1" applyFill="1" applyBorder="1" applyAlignment="1">
      <alignment horizontal="center" vertical="center" wrapText="1"/>
    </xf>
    <xf numFmtId="164" fontId="59" fillId="0" borderId="11" xfId="102" applyNumberFormat="1" applyFont="1" applyFill="1" applyBorder="1" applyAlignment="1">
      <alignment horizontal="center" vertical="center" wrapText="1"/>
    </xf>
    <xf numFmtId="0" fontId="59" fillId="0" borderId="2" xfId="104" applyFont="1" applyFill="1" applyBorder="1" applyAlignment="1">
      <alignment horizontal="center" vertical="center" wrapText="1"/>
    </xf>
    <xf numFmtId="166" fontId="60" fillId="0" borderId="2" xfId="104" applyNumberFormat="1" applyFont="1" applyFill="1" applyBorder="1" applyAlignment="1">
      <alignment horizontal="center" vertical="center" wrapText="1"/>
    </xf>
    <xf numFmtId="0" fontId="60" fillId="0" borderId="2" xfId="104" applyFont="1" applyFill="1" applyBorder="1" applyAlignment="1">
      <alignment horizontal="center" vertical="center" wrapText="1"/>
    </xf>
    <xf numFmtId="14" fontId="60" fillId="0" borderId="2" xfId="104" applyNumberFormat="1" applyFont="1" applyFill="1" applyBorder="1" applyAlignment="1">
      <alignment horizontal="center" vertical="center" wrapText="1"/>
    </xf>
    <xf numFmtId="167" fontId="60" fillId="0" borderId="2" xfId="104" applyNumberFormat="1" applyFont="1" applyFill="1" applyBorder="1" applyAlignment="1">
      <alignment horizontal="center" vertical="center" wrapText="1"/>
    </xf>
    <xf numFmtId="49" fontId="60" fillId="0" borderId="2" xfId="104" applyNumberFormat="1" applyFont="1" applyFill="1" applyBorder="1" applyAlignment="1">
      <alignment horizontal="center" vertical="center" wrapText="1"/>
    </xf>
    <xf numFmtId="0" fontId="59" fillId="0" borderId="8" xfId="106" applyFont="1" applyFill="1" applyBorder="1" applyAlignment="1">
      <alignment horizontal="center" vertical="center" wrapText="1"/>
    </xf>
    <xf numFmtId="0" fontId="60" fillId="0" borderId="3" xfId="2" applyFont="1" applyFill="1" applyBorder="1" applyAlignment="1">
      <alignment horizontal="center" vertical="center" wrapText="1"/>
    </xf>
    <xf numFmtId="49" fontId="60" fillId="0" borderId="1" xfId="2" applyNumberFormat="1" applyFont="1" applyFill="1" applyBorder="1" applyAlignment="1">
      <alignment horizontal="center" vertical="center" wrapText="1"/>
    </xf>
    <xf numFmtId="166" fontId="60" fillId="0" borderId="1" xfId="107" applyNumberFormat="1" applyFont="1" applyFill="1" applyBorder="1" applyAlignment="1">
      <alignment horizontal="center" vertical="center" wrapText="1"/>
    </xf>
    <xf numFmtId="49" fontId="60" fillId="0" borderId="1" xfId="107" applyNumberFormat="1" applyFont="1" applyFill="1" applyBorder="1" applyAlignment="1">
      <alignment horizontal="center" vertical="center" wrapText="1"/>
    </xf>
    <xf numFmtId="0" fontId="60" fillId="0" borderId="1" xfId="107" applyFont="1" applyFill="1" applyBorder="1" applyAlignment="1">
      <alignment horizontal="center" vertical="center" wrapText="1"/>
    </xf>
    <xf numFmtId="14" fontId="60" fillId="0" borderId="1" xfId="107" applyNumberFormat="1" applyFont="1" applyFill="1" applyBorder="1" applyAlignment="1">
      <alignment horizontal="center" vertical="center" wrapText="1"/>
    </xf>
    <xf numFmtId="0" fontId="59" fillId="0" borderId="8" xfId="1" applyFont="1" applyFill="1" applyBorder="1" applyAlignment="1">
      <alignment horizontal="center" vertical="center" wrapText="1"/>
    </xf>
    <xf numFmtId="0" fontId="59" fillId="0" borderId="10" xfId="0" applyFont="1" applyFill="1" applyBorder="1" applyAlignment="1">
      <alignment horizontal="center" vertical="center" wrapText="1"/>
    </xf>
    <xf numFmtId="166" fontId="59" fillId="0" borderId="10" xfId="0" applyNumberFormat="1" applyFont="1" applyFill="1" applyBorder="1" applyAlignment="1">
      <alignment horizontal="center" vertical="center" wrapText="1"/>
    </xf>
    <xf numFmtId="14" fontId="59" fillId="0" borderId="2" xfId="3" applyNumberFormat="1" applyFont="1" applyFill="1" applyBorder="1" applyAlignment="1">
      <alignment horizontal="center" vertical="center" wrapText="1"/>
    </xf>
    <xf numFmtId="14" fontId="59" fillId="0" borderId="7" xfId="8" applyNumberFormat="1" applyFont="1" applyFill="1" applyBorder="1" applyAlignment="1">
      <alignment horizontal="center" vertical="center" wrapText="1"/>
    </xf>
    <xf numFmtId="166" fontId="68" fillId="0" borderId="11" xfId="0" applyNumberFormat="1" applyFont="1" applyFill="1" applyBorder="1" applyAlignment="1">
      <alignment horizontal="center" vertical="center" wrapText="1"/>
    </xf>
    <xf numFmtId="168" fontId="68" fillId="0" borderId="11" xfId="0" applyNumberFormat="1" applyFont="1" applyFill="1" applyBorder="1" applyAlignment="1">
      <alignment horizontal="center" vertical="center" wrapText="1"/>
    </xf>
    <xf numFmtId="0" fontId="68" fillId="0" borderId="14" xfId="0" applyFont="1" applyFill="1" applyBorder="1" applyAlignment="1">
      <alignment horizontal="center" vertical="center" wrapText="1"/>
    </xf>
    <xf numFmtId="169" fontId="68" fillId="0" borderId="0" xfId="0" applyNumberFormat="1" applyFont="1" applyFill="1" applyBorder="1" applyAlignment="1">
      <alignment horizontal="center" vertical="center" wrapText="1"/>
    </xf>
    <xf numFmtId="166" fontId="60" fillId="0" borderId="6" xfId="0" applyNumberFormat="1" applyFont="1" applyFill="1" applyBorder="1" applyAlignment="1">
      <alignment horizontal="center" vertical="center" wrapText="1"/>
    </xf>
    <xf numFmtId="168" fontId="68" fillId="0" borderId="16" xfId="0" applyNumberFormat="1" applyFont="1" applyFill="1" applyBorder="1" applyAlignment="1">
      <alignment horizontal="center" vertical="center" wrapText="1"/>
    </xf>
    <xf numFmtId="166" fontId="60" fillId="0" borderId="8" xfId="0" applyNumberFormat="1" applyFont="1" applyFill="1" applyBorder="1" applyAlignment="1">
      <alignment horizontal="center" vertical="center" wrapText="1"/>
    </xf>
    <xf numFmtId="166" fontId="68" fillId="0" borderId="10" xfId="0" applyNumberFormat="1" applyFont="1" applyFill="1" applyBorder="1" applyAlignment="1">
      <alignment horizontal="center" vertical="center" wrapText="1"/>
    </xf>
    <xf numFmtId="164" fontId="68" fillId="0" borderId="11" xfId="0" applyNumberFormat="1" applyFont="1" applyFill="1" applyBorder="1" applyAlignment="1">
      <alignment horizontal="center" vertical="center" wrapText="1"/>
    </xf>
    <xf numFmtId="14" fontId="68" fillId="0" borderId="11" xfId="0" applyNumberFormat="1" applyFont="1" applyFill="1" applyBorder="1" applyAlignment="1">
      <alignment horizontal="center" vertical="center" wrapText="1"/>
    </xf>
    <xf numFmtId="0" fontId="68" fillId="0" borderId="13" xfId="0" applyFont="1" applyFill="1" applyBorder="1" applyAlignment="1">
      <alignment horizontal="center" vertical="center" wrapText="1"/>
    </xf>
    <xf numFmtId="14" fontId="68" fillId="0" borderId="8" xfId="0" applyNumberFormat="1" applyFont="1" applyFill="1" applyBorder="1" applyAlignment="1">
      <alignment horizontal="center" vertical="center" wrapText="1"/>
    </xf>
    <xf numFmtId="3" fontId="68" fillId="0" borderId="2" xfId="0" applyNumberFormat="1" applyFont="1" applyFill="1" applyBorder="1" applyAlignment="1">
      <alignment horizontal="center" vertical="center" wrapText="1"/>
    </xf>
    <xf numFmtId="14" fontId="68" fillId="0" borderId="9" xfId="0" applyNumberFormat="1" applyFont="1" applyFill="1" applyBorder="1" applyAlignment="1">
      <alignment horizontal="center" vertical="center" wrapText="1"/>
    </xf>
    <xf numFmtId="14" fontId="68" fillId="0" borderId="19" xfId="0" applyNumberFormat="1" applyFont="1" applyFill="1" applyBorder="1" applyAlignment="1">
      <alignment horizontal="center" vertical="center" wrapText="1"/>
    </xf>
    <xf numFmtId="166" fontId="59" fillId="0" borderId="2" xfId="111" applyNumberFormat="1" applyFont="1" applyFill="1" applyBorder="1" applyAlignment="1">
      <alignment horizontal="center" vertical="center" wrapText="1"/>
    </xf>
    <xf numFmtId="1" fontId="66" fillId="0" borderId="2" xfId="111" applyNumberFormat="1" applyFont="1" applyFill="1" applyBorder="1" applyAlignment="1">
      <alignment horizontal="center" vertical="center" wrapText="1"/>
    </xf>
    <xf numFmtId="0" fontId="59" fillId="0" borderId="2" xfId="111" applyFont="1" applyFill="1" applyBorder="1" applyAlignment="1">
      <alignment horizontal="center" vertical="center" wrapText="1"/>
    </xf>
    <xf numFmtId="14" fontId="66" fillId="0" borderId="2" xfId="111" applyNumberFormat="1" applyFont="1" applyFill="1" applyBorder="1" applyAlignment="1">
      <alignment horizontal="center" vertical="center" wrapText="1"/>
    </xf>
    <xf numFmtId="14" fontId="59" fillId="0" borderId="10" xfId="111" applyNumberFormat="1" applyFont="1" applyFill="1" applyBorder="1" applyAlignment="1">
      <alignment horizontal="center" vertical="center" wrapText="1"/>
    </xf>
    <xf numFmtId="14" fontId="60" fillId="0" borderId="1" xfId="19" applyNumberFormat="1" applyFont="1" applyFill="1" applyBorder="1" applyAlignment="1">
      <alignment horizontal="center" vertical="center" wrapText="1"/>
    </xf>
    <xf numFmtId="166" fontId="60" fillId="0" borderId="7" xfId="2" applyNumberFormat="1" applyFont="1" applyFill="1" applyBorder="1" applyAlignment="1">
      <alignment horizontal="center" vertical="center" wrapText="1"/>
    </xf>
    <xf numFmtId="165" fontId="60" fillId="0" borderId="7" xfId="2" applyNumberFormat="1" applyFont="1" applyFill="1" applyBorder="1" applyAlignment="1">
      <alignment horizontal="center" vertical="center" wrapText="1"/>
    </xf>
    <xf numFmtId="0" fontId="67" fillId="0" borderId="7" xfId="2" applyFont="1" applyFill="1" applyBorder="1" applyAlignment="1">
      <alignment horizontal="center" vertical="center" wrapText="1"/>
    </xf>
    <xf numFmtId="1" fontId="66" fillId="0" borderId="2" xfId="0" applyNumberFormat="1" applyFont="1" applyFill="1" applyBorder="1" applyAlignment="1">
      <alignment horizontal="center" vertical="center" wrapText="1"/>
    </xf>
    <xf numFmtId="14" fontId="66" fillId="0" borderId="2" xfId="0" applyNumberFormat="1" applyFont="1" applyFill="1" applyBorder="1" applyAlignment="1">
      <alignment horizontal="center" vertical="center" wrapText="1"/>
    </xf>
    <xf numFmtId="14" fontId="59" fillId="0" borderId="10" xfId="0" applyNumberFormat="1" applyFont="1" applyFill="1" applyBorder="1" applyAlignment="1">
      <alignment horizontal="center" vertical="center" wrapText="1"/>
    </xf>
    <xf numFmtId="167" fontId="60" fillId="0" borderId="2" xfId="0" applyNumberFormat="1" applyFont="1" applyFill="1" applyBorder="1" applyAlignment="1">
      <alignment horizontal="center" vertical="center" wrapText="1"/>
    </xf>
    <xf numFmtId="167" fontId="60" fillId="0" borderId="8" xfId="0" applyNumberFormat="1" applyFont="1" applyFill="1" applyBorder="1" applyAlignment="1">
      <alignment horizontal="center" vertical="center" wrapText="1"/>
    </xf>
    <xf numFmtId="166" fontId="59" fillId="0" borderId="9" xfId="111" applyNumberFormat="1" applyFont="1" applyFill="1" applyBorder="1" applyAlignment="1">
      <alignment horizontal="center" vertical="center" wrapText="1"/>
    </xf>
    <xf numFmtId="1" fontId="66" fillId="0" borderId="9" xfId="111" applyNumberFormat="1" applyFont="1" applyFill="1" applyBorder="1" applyAlignment="1">
      <alignment horizontal="center" vertical="center" wrapText="1"/>
    </xf>
    <xf numFmtId="0" fontId="59" fillId="0" borderId="9" xfId="111" applyFont="1" applyFill="1" applyBorder="1" applyAlignment="1">
      <alignment horizontal="center" vertical="center" wrapText="1"/>
    </xf>
    <xf numFmtId="14" fontId="66" fillId="0" borderId="9" xfId="111" applyNumberFormat="1" applyFont="1" applyFill="1" applyBorder="1" applyAlignment="1">
      <alignment horizontal="center" vertical="center" wrapText="1"/>
    </xf>
    <xf numFmtId="167" fontId="60" fillId="0" borderId="9" xfId="0" applyNumberFormat="1" applyFont="1" applyFill="1" applyBorder="1" applyAlignment="1">
      <alignment horizontal="center" vertical="center" wrapText="1"/>
    </xf>
    <xf numFmtId="164" fontId="59" fillId="0" borderId="9" xfId="111" applyNumberFormat="1" applyFont="1" applyFill="1" applyBorder="1" applyAlignment="1">
      <alignment horizontal="center" vertical="center" wrapText="1"/>
    </xf>
    <xf numFmtId="14" fontId="59" fillId="0" borderId="21" xfId="111" applyNumberFormat="1" applyFont="1" applyFill="1" applyBorder="1" applyAlignment="1">
      <alignment horizontal="center" vertical="center" wrapText="1"/>
    </xf>
    <xf numFmtId="0" fontId="110" fillId="0" borderId="2" xfId="111" applyFont="1" applyFill="1" applyBorder="1" applyAlignment="1">
      <alignment horizontal="center" vertical="center" wrapText="1"/>
    </xf>
    <xf numFmtId="164" fontId="59" fillId="0" borderId="2" xfId="111" applyNumberFormat="1" applyFont="1" applyFill="1" applyBorder="1" applyAlignment="1">
      <alignment horizontal="center" vertical="center" wrapText="1"/>
    </xf>
    <xf numFmtId="164" fontId="59" fillId="0" borderId="2" xfId="114" applyNumberFormat="1" applyFont="1" applyFill="1" applyBorder="1" applyAlignment="1">
      <alignment horizontal="center" vertical="center" wrapText="1"/>
    </xf>
    <xf numFmtId="166" fontId="60" fillId="0" borderId="2" xfId="2" applyNumberFormat="1" applyFont="1" applyFill="1" applyBorder="1" applyAlignment="1">
      <alignment horizontal="center" vertical="center" wrapText="1"/>
    </xf>
    <xf numFmtId="0" fontId="67" fillId="0" borderId="2" xfId="2" applyFont="1" applyFill="1" applyBorder="1" applyAlignment="1">
      <alignment horizontal="center" vertical="center" wrapText="1"/>
    </xf>
    <xf numFmtId="0" fontId="110" fillId="0" borderId="2" xfId="0" applyFont="1" applyFill="1" applyBorder="1" applyAlignment="1">
      <alignment horizontal="center" vertical="center" wrapText="1"/>
    </xf>
    <xf numFmtId="166" fontId="59" fillId="0" borderId="2" xfId="50" applyNumberFormat="1" applyFont="1" applyFill="1" applyBorder="1" applyAlignment="1">
      <alignment horizontal="center" vertical="center" wrapText="1"/>
    </xf>
    <xf numFmtId="0" fontId="110" fillId="0" borderId="2" xfId="50" applyFont="1" applyFill="1" applyBorder="1" applyAlignment="1">
      <alignment horizontal="center" vertical="center" wrapText="1"/>
    </xf>
    <xf numFmtId="0" fontId="59" fillId="0" borderId="2" xfId="50" applyFont="1" applyFill="1" applyBorder="1" applyAlignment="1">
      <alignment horizontal="center" vertical="center" wrapText="1"/>
    </xf>
    <xf numFmtId="164" fontId="59" fillId="0" borderId="2" xfId="50" applyNumberFormat="1" applyFont="1" applyFill="1" applyBorder="1" applyAlignment="1">
      <alignment horizontal="center" vertical="center" wrapText="1"/>
    </xf>
    <xf numFmtId="165" fontId="60" fillId="0" borderId="2" xfId="2" applyNumberFormat="1" applyFont="1" applyFill="1" applyBorder="1" applyAlignment="1">
      <alignment horizontal="center" vertical="center" wrapText="1"/>
    </xf>
    <xf numFmtId="0" fontId="60" fillId="0" borderId="20" xfId="2" applyFont="1" applyFill="1" applyBorder="1" applyAlignment="1">
      <alignment horizontal="center" vertical="center" wrapText="1"/>
    </xf>
    <xf numFmtId="14" fontId="60" fillId="0" borderId="3" xfId="2" applyNumberFormat="1" applyFont="1" applyFill="1" applyBorder="1" applyAlignment="1">
      <alignment horizontal="center" vertical="center" wrapText="1"/>
    </xf>
    <xf numFmtId="1" fontId="68" fillId="0" borderId="2" xfId="0" applyNumberFormat="1" applyFont="1" applyFill="1" applyBorder="1" applyAlignment="1">
      <alignment horizontal="center" vertical="center" wrapText="1"/>
    </xf>
    <xf numFmtId="14" fontId="59" fillId="0" borderId="1" xfId="0" applyNumberFormat="1" applyFont="1" applyFill="1" applyBorder="1" applyAlignment="1">
      <alignment horizontal="center" vertical="center" wrapText="1"/>
    </xf>
    <xf numFmtId="166" fontId="60" fillId="0" borderId="15" xfId="8" applyNumberFormat="1" applyFont="1" applyFill="1" applyBorder="1" applyAlignment="1">
      <alignment horizontal="center" vertical="center" wrapText="1"/>
    </xf>
    <xf numFmtId="1" fontId="68" fillId="0" borderId="2" xfId="119" quotePrefix="1" applyNumberFormat="1" applyFont="1" applyFill="1" applyBorder="1" applyAlignment="1">
      <alignment horizontal="center" vertical="center" wrapText="1"/>
    </xf>
    <xf numFmtId="0" fontId="60" fillId="0" borderId="2" xfId="8" applyFont="1" applyFill="1" applyBorder="1" applyAlignment="1">
      <alignment horizontal="center" vertical="center" wrapText="1" shrinkToFit="1"/>
    </xf>
    <xf numFmtId="14" fontId="60" fillId="0" borderId="15" xfId="8" applyNumberFormat="1" applyFont="1" applyFill="1" applyBorder="1" applyAlignment="1">
      <alignment horizontal="center" vertical="center" wrapText="1"/>
    </xf>
    <xf numFmtId="0" fontId="60" fillId="0" borderId="31" xfId="8" applyFont="1" applyFill="1" applyBorder="1" applyAlignment="1">
      <alignment horizontal="center" vertical="center" wrapText="1"/>
    </xf>
    <xf numFmtId="0" fontId="111" fillId="0" borderId="2" xfId="23" applyFont="1" applyFill="1" applyBorder="1" applyAlignment="1">
      <alignment horizontal="center" vertical="center" wrapText="1"/>
    </xf>
    <xf numFmtId="0" fontId="69" fillId="0" borderId="2" xfId="23" applyFont="1" applyFill="1" applyBorder="1" applyAlignment="1">
      <alignment horizontal="center" vertical="center" wrapText="1"/>
    </xf>
    <xf numFmtId="14" fontId="60" fillId="0" borderId="32" xfId="8" applyNumberFormat="1" applyFont="1" applyFill="1" applyBorder="1" applyAlignment="1">
      <alignment horizontal="center" vertical="center" wrapText="1"/>
    </xf>
    <xf numFmtId="166" fontId="60" fillId="0" borderId="17" xfId="8" applyNumberFormat="1" applyFont="1" applyFill="1" applyBorder="1" applyAlignment="1">
      <alignment horizontal="center" vertical="center" wrapText="1"/>
    </xf>
    <xf numFmtId="49" fontId="60" fillId="0" borderId="17" xfId="2" applyNumberFormat="1" applyFont="1" applyFill="1" applyBorder="1" applyAlignment="1">
      <alignment horizontal="center" vertical="center" wrapText="1"/>
    </xf>
    <xf numFmtId="0" fontId="59" fillId="0" borderId="2" xfId="213" applyFont="1" applyFill="1" applyBorder="1" applyAlignment="1">
      <alignment horizontal="center" vertical="center" wrapText="1"/>
    </xf>
    <xf numFmtId="49" fontId="68" fillId="0" borderId="10" xfId="213" applyNumberFormat="1" applyFont="1" applyFill="1" applyBorder="1" applyAlignment="1">
      <alignment horizontal="center" vertical="center" wrapText="1"/>
    </xf>
    <xf numFmtId="49" fontId="68" fillId="0" borderId="11" xfId="213" applyNumberFormat="1" applyFont="1" applyFill="1" applyBorder="1" applyAlignment="1">
      <alignment horizontal="center" vertical="center" wrapText="1"/>
    </xf>
    <xf numFmtId="14" fontId="59" fillId="0" borderId="2" xfId="50" applyNumberFormat="1" applyFont="1" applyFill="1" applyBorder="1" applyAlignment="1">
      <alignment horizontal="center" vertical="center" wrapText="1"/>
    </xf>
    <xf numFmtId="164" fontId="59" fillId="0" borderId="10" xfId="50" applyNumberFormat="1" applyFont="1" applyFill="1" applyBorder="1" applyAlignment="1">
      <alignment horizontal="center" vertical="center" wrapText="1"/>
    </xf>
    <xf numFmtId="0" fontId="60" fillId="0" borderId="17" xfId="0" applyFont="1" applyFill="1" applyBorder="1" applyAlignment="1">
      <alignment horizontal="center" vertical="center" wrapText="1"/>
    </xf>
    <xf numFmtId="14" fontId="59" fillId="0" borderId="0" xfId="50" applyNumberFormat="1" applyFont="1" applyFill="1" applyAlignment="1">
      <alignment horizontal="center" vertical="center" wrapText="1"/>
    </xf>
    <xf numFmtId="166" fontId="60" fillId="0" borderId="17" xfId="0" applyNumberFormat="1" applyFont="1" applyFill="1" applyBorder="1" applyAlignment="1">
      <alignment horizontal="center" vertical="center" wrapText="1"/>
    </xf>
    <xf numFmtId="49" fontId="68" fillId="0" borderId="15" xfId="0" applyNumberFormat="1" applyFont="1" applyFill="1" applyBorder="1" applyAlignment="1">
      <alignment horizontal="center" vertical="center" wrapText="1"/>
    </xf>
    <xf numFmtId="0" fontId="60" fillId="0" borderId="0" xfId="0" applyFont="1" applyFill="1" applyBorder="1" applyAlignment="1">
      <alignment horizontal="center" vertical="center" wrapText="1"/>
    </xf>
    <xf numFmtId="166" fontId="60" fillId="0" borderId="11" xfId="0" applyNumberFormat="1" applyFont="1" applyFill="1" applyBorder="1" applyAlignment="1">
      <alignment horizontal="center" vertical="center" wrapText="1"/>
    </xf>
    <xf numFmtId="164" fontId="60" fillId="0" borderId="11" xfId="0" applyNumberFormat="1" applyFont="1" applyFill="1" applyBorder="1" applyAlignment="1">
      <alignment horizontal="center" vertical="center" wrapText="1"/>
    </xf>
    <xf numFmtId="0" fontId="60" fillId="0" borderId="11" xfId="0" applyFont="1" applyFill="1" applyBorder="1" applyAlignment="1">
      <alignment horizontal="center" vertical="center" wrapText="1"/>
    </xf>
    <xf numFmtId="14" fontId="60" fillId="0" borderId="11" xfId="0" applyNumberFormat="1" applyFont="1" applyFill="1" applyBorder="1" applyAlignment="1">
      <alignment horizontal="center" vertical="center" wrapText="1"/>
    </xf>
    <xf numFmtId="0" fontId="118" fillId="0" borderId="2" xfId="226" applyFont="1" applyFill="1" applyBorder="1" applyAlignment="1">
      <alignment horizontal="center" vertical="center" wrapText="1"/>
    </xf>
    <xf numFmtId="1" fontId="118" fillId="0" borderId="2" xfId="226" applyNumberFormat="1" applyFont="1" applyFill="1" applyBorder="1" applyAlignment="1">
      <alignment horizontal="center" vertical="center" wrapText="1"/>
    </xf>
    <xf numFmtId="0" fontId="59" fillId="0" borderId="2" xfId="227" applyFont="1" applyFill="1" applyBorder="1" applyAlignment="1">
      <alignment horizontal="center" vertical="center" wrapText="1"/>
    </xf>
    <xf numFmtId="164" fontId="59" fillId="0" borderId="2" xfId="227" applyNumberFormat="1" applyFont="1" applyFill="1" applyBorder="1" applyAlignment="1">
      <alignment horizontal="center" vertical="center" wrapText="1"/>
    </xf>
    <xf numFmtId="14" fontId="59" fillId="0" borderId="2" xfId="227" applyNumberFormat="1" applyFont="1" applyFill="1" applyBorder="1" applyAlignment="1">
      <alignment horizontal="center" vertical="center" wrapText="1"/>
    </xf>
    <xf numFmtId="164" fontId="60" fillId="0" borderId="16" xfId="0" applyNumberFormat="1" applyFont="1" applyFill="1" applyBorder="1" applyAlignment="1">
      <alignment horizontal="center" vertical="center" wrapText="1"/>
    </xf>
    <xf numFmtId="164" fontId="60" fillId="0" borderId="2" xfId="0" applyNumberFormat="1" applyFont="1" applyFill="1" applyBorder="1" applyAlignment="1">
      <alignment horizontal="center" vertical="center" wrapText="1"/>
    </xf>
    <xf numFmtId="0" fontId="118" fillId="0" borderId="2" xfId="0" applyFont="1" applyFill="1" applyBorder="1" applyAlignment="1">
      <alignment horizontal="center" vertical="center" wrapText="1"/>
    </xf>
    <xf numFmtId="1" fontId="118" fillId="0" borderId="2" xfId="0" applyNumberFormat="1" applyFont="1" applyFill="1" applyBorder="1" applyAlignment="1">
      <alignment horizontal="center" vertical="center" wrapText="1"/>
    </xf>
    <xf numFmtId="0" fontId="59" fillId="0" borderId="2" xfId="193" applyFont="1" applyFill="1" applyBorder="1" applyAlignment="1">
      <alignment horizontal="center" vertical="center" wrapText="1"/>
    </xf>
    <xf numFmtId="164" fontId="59" fillId="0" borderId="2" xfId="193" applyNumberFormat="1" applyFont="1" applyFill="1" applyBorder="1" applyAlignment="1">
      <alignment horizontal="center" vertical="center" wrapText="1"/>
    </xf>
    <xf numFmtId="14" fontId="59" fillId="0" borderId="2" xfId="193" applyNumberFormat="1" applyFont="1" applyFill="1" applyBorder="1" applyAlignment="1">
      <alignment horizontal="center" vertical="center" wrapText="1"/>
    </xf>
    <xf numFmtId="0" fontId="118" fillId="0" borderId="2" xfId="4" applyFont="1" applyFill="1" applyBorder="1" applyAlignment="1">
      <alignment horizontal="center" vertical="center" wrapText="1"/>
    </xf>
    <xf numFmtId="1" fontId="118" fillId="0" borderId="2" xfId="4" applyNumberFormat="1" applyFont="1" applyFill="1" applyBorder="1" applyAlignment="1">
      <alignment horizontal="center" vertical="center" wrapText="1"/>
    </xf>
    <xf numFmtId="0" fontId="68" fillId="0" borderId="33" xfId="0" applyNumberFormat="1" applyFont="1" applyFill="1" applyBorder="1" applyAlignment="1" applyProtection="1">
      <alignment horizontal="center" vertical="center" wrapText="1"/>
    </xf>
    <xf numFmtId="165" fontId="68" fillId="0" borderId="34" xfId="0" applyNumberFormat="1" applyFont="1" applyFill="1" applyBorder="1" applyAlignment="1" applyProtection="1">
      <alignment horizontal="center" vertical="center" wrapText="1"/>
    </xf>
    <xf numFmtId="0" fontId="68" fillId="0" borderId="34" xfId="0" applyNumberFormat="1" applyFont="1" applyFill="1" applyBorder="1" applyAlignment="1" applyProtection="1">
      <alignment horizontal="center" vertical="center" wrapText="1"/>
    </xf>
    <xf numFmtId="164" fontId="68" fillId="0" borderId="34" xfId="0" applyNumberFormat="1" applyFont="1" applyFill="1" applyBorder="1" applyAlignment="1" applyProtection="1">
      <alignment horizontal="center" vertical="center" wrapText="1"/>
    </xf>
    <xf numFmtId="14" fontId="68" fillId="0" borderId="34" xfId="0" applyNumberFormat="1" applyFont="1" applyFill="1" applyBorder="1" applyAlignment="1" applyProtection="1">
      <alignment horizontal="center" vertical="center" wrapText="1"/>
    </xf>
    <xf numFmtId="166" fontId="68" fillId="0" borderId="21" xfId="0" applyNumberFormat="1" applyFont="1" applyFill="1" applyBorder="1" applyAlignment="1" applyProtection="1">
      <alignment horizontal="center" vertical="center" wrapText="1"/>
    </xf>
    <xf numFmtId="165" fontId="68" fillId="0" borderId="16" xfId="0" applyNumberFormat="1" applyFont="1" applyFill="1" applyBorder="1" applyAlignment="1" applyProtection="1">
      <alignment horizontal="center" vertical="center" wrapText="1"/>
    </xf>
    <xf numFmtId="0" fontId="68" fillId="0" borderId="9" xfId="0" applyNumberFormat="1" applyFont="1" applyFill="1" applyBorder="1" applyAlignment="1" applyProtection="1">
      <alignment horizontal="center" vertical="center" wrapText="1"/>
    </xf>
    <xf numFmtId="164" fontId="68" fillId="0" borderId="9" xfId="0" applyNumberFormat="1" applyFont="1" applyFill="1" applyBorder="1" applyAlignment="1" applyProtection="1">
      <alignment horizontal="center" vertical="center" wrapText="1"/>
    </xf>
    <xf numFmtId="14" fontId="68" fillId="0" borderId="9" xfId="0" applyNumberFormat="1" applyFont="1" applyFill="1" applyBorder="1" applyAlignment="1" applyProtection="1">
      <alignment horizontal="center" vertical="center" wrapText="1"/>
    </xf>
    <xf numFmtId="166" fontId="68" fillId="0" borderId="2" xfId="0" applyNumberFormat="1" applyFont="1" applyFill="1" applyBorder="1" applyAlignment="1" applyProtection="1">
      <alignment horizontal="center" vertical="center" wrapText="1"/>
    </xf>
    <xf numFmtId="49" fontId="68" fillId="0" borderId="2" xfId="0" applyNumberFormat="1" applyFont="1" applyFill="1" applyBorder="1" applyAlignment="1" applyProtection="1">
      <alignment horizontal="center" vertical="center" wrapText="1"/>
    </xf>
    <xf numFmtId="0" fontId="68" fillId="0" borderId="2" xfId="0" applyNumberFormat="1" applyFont="1" applyFill="1" applyBorder="1" applyAlignment="1" applyProtection="1">
      <alignment horizontal="center" vertical="center" wrapText="1"/>
    </xf>
    <xf numFmtId="14" fontId="68" fillId="0" borderId="2" xfId="0" applyNumberFormat="1" applyFont="1" applyFill="1" applyBorder="1" applyAlignment="1" applyProtection="1">
      <alignment horizontal="center" vertical="center" wrapText="1"/>
    </xf>
    <xf numFmtId="164" fontId="68" fillId="0" borderId="2" xfId="0" applyNumberFormat="1" applyFont="1" applyFill="1" applyBorder="1" applyAlignment="1" applyProtection="1">
      <alignment horizontal="center" vertical="center" wrapText="1"/>
    </xf>
    <xf numFmtId="14" fontId="68" fillId="0" borderId="33" xfId="0" applyNumberFormat="1" applyFont="1" applyFill="1" applyBorder="1" applyAlignment="1" applyProtection="1">
      <alignment horizontal="center" vertical="center" wrapText="1"/>
    </xf>
    <xf numFmtId="14" fontId="59" fillId="0" borderId="35" xfId="0" applyNumberFormat="1" applyFont="1" applyFill="1" applyBorder="1" applyAlignment="1">
      <alignment horizontal="center" vertical="center" wrapText="1"/>
    </xf>
    <xf numFmtId="166" fontId="60" fillId="0" borderId="36" xfId="0" applyNumberFormat="1" applyFont="1" applyFill="1" applyBorder="1" applyAlignment="1">
      <alignment horizontal="center" vertical="center" wrapText="1"/>
    </xf>
    <xf numFmtId="49" fontId="60" fillId="0" borderId="36" xfId="0" applyNumberFormat="1" applyFont="1" applyFill="1" applyBorder="1" applyAlignment="1">
      <alignment horizontal="center" vertical="center" wrapText="1"/>
    </xf>
    <xf numFmtId="0" fontId="60" fillId="0" borderId="36" xfId="0" applyFont="1" applyFill="1" applyBorder="1" applyAlignment="1">
      <alignment horizontal="center" vertical="center" wrapText="1"/>
    </xf>
    <xf numFmtId="14" fontId="60" fillId="0" borderId="36" xfId="0" applyNumberFormat="1" applyFont="1" applyFill="1" applyBorder="1" applyAlignment="1">
      <alignment horizontal="center" vertical="center" wrapText="1"/>
    </xf>
    <xf numFmtId="0" fontId="59" fillId="0" borderId="33" xfId="1" applyFont="1" applyFill="1" applyBorder="1" applyAlignment="1">
      <alignment horizontal="center" vertical="center" wrapText="1"/>
    </xf>
    <xf numFmtId="49" fontId="60" fillId="0" borderId="34" xfId="2" applyNumberFormat="1" applyFont="1" applyFill="1" applyBorder="1" applyAlignment="1">
      <alignment horizontal="center" vertical="center" wrapText="1"/>
    </xf>
    <xf numFmtId="14" fontId="59" fillId="0" borderId="34" xfId="0" applyNumberFormat="1" applyFont="1" applyFill="1" applyBorder="1" applyAlignment="1">
      <alignment horizontal="center" vertical="center" wrapText="1"/>
    </xf>
    <xf numFmtId="0" fontId="60" fillId="0" borderId="1" xfId="0" applyNumberFormat="1" applyFont="1" applyFill="1" applyBorder="1" applyAlignment="1">
      <alignment horizontal="center" vertical="center" wrapText="1"/>
    </xf>
    <xf numFmtId="0" fontId="59" fillId="0" borderId="34" xfId="0" applyFont="1" applyFill="1" applyBorder="1" applyAlignment="1">
      <alignment horizontal="center" vertical="center" wrapText="1"/>
    </xf>
    <xf numFmtId="1" fontId="59" fillId="0" borderId="34" xfId="0" applyNumberFormat="1" applyFont="1" applyFill="1" applyBorder="1" applyAlignment="1">
      <alignment horizontal="center" vertical="center" wrapText="1"/>
    </xf>
    <xf numFmtId="0" fontId="59" fillId="0" borderId="2" xfId="234" applyFont="1" applyFill="1" applyBorder="1" applyAlignment="1">
      <alignment horizontal="center" vertical="center" wrapText="1"/>
    </xf>
    <xf numFmtId="0" fontId="68" fillId="0" borderId="2" xfId="234" applyFont="1" applyFill="1" applyBorder="1" applyAlignment="1">
      <alignment horizontal="center" vertical="center" wrapText="1"/>
    </xf>
    <xf numFmtId="49" fontId="68" fillId="0" borderId="2" xfId="234" applyNumberFormat="1" applyFont="1" applyFill="1" applyBorder="1" applyAlignment="1">
      <alignment horizontal="center" vertical="center" wrapText="1"/>
    </xf>
    <xf numFmtId="166" fontId="60" fillId="0" borderId="1" xfId="235" applyNumberFormat="1" applyFont="1" applyFill="1" applyBorder="1" applyAlignment="1">
      <alignment horizontal="center" vertical="center" wrapText="1"/>
    </xf>
    <xf numFmtId="49" fontId="60" fillId="0" borderId="1" xfId="235" applyNumberFormat="1" applyFont="1" applyFill="1" applyBorder="1" applyAlignment="1">
      <alignment horizontal="center" vertical="center" wrapText="1"/>
    </xf>
    <xf numFmtId="0" fontId="60" fillId="0" borderId="1" xfId="235" applyFont="1" applyFill="1" applyBorder="1" applyAlignment="1">
      <alignment horizontal="center" vertical="center" wrapText="1"/>
    </xf>
    <xf numFmtId="14" fontId="60" fillId="0" borderId="1" xfId="235" applyNumberFormat="1" applyFont="1" applyFill="1" applyBorder="1" applyAlignment="1">
      <alignment horizontal="center" vertical="center" wrapText="1"/>
    </xf>
    <xf numFmtId="14" fontId="68" fillId="0" borderId="2" xfId="234" applyNumberFormat="1" applyFont="1" applyFill="1" applyBorder="1" applyAlignment="1">
      <alignment horizontal="center" vertical="center" wrapText="1"/>
    </xf>
    <xf numFmtId="164" fontId="59" fillId="0" borderId="2" xfId="236" applyNumberFormat="1" applyFont="1" applyFill="1" applyBorder="1" applyAlignment="1">
      <alignment horizontal="center" vertical="center" wrapText="1"/>
    </xf>
    <xf numFmtId="0" fontId="70" fillId="0" borderId="34" xfId="0" applyFont="1" applyFill="1" applyBorder="1" applyAlignment="1">
      <alignment horizontal="center" vertical="center" wrapText="1"/>
    </xf>
    <xf numFmtId="14" fontId="68" fillId="0" borderId="34" xfId="0" applyNumberFormat="1" applyFont="1" applyFill="1" applyBorder="1" applyAlignment="1">
      <alignment horizontal="center" vertical="center" wrapText="1"/>
    </xf>
    <xf numFmtId="0" fontId="68" fillId="0" borderId="34" xfId="0" applyFont="1" applyFill="1" applyBorder="1" applyAlignment="1">
      <alignment horizontal="center" vertical="center" wrapText="1"/>
    </xf>
    <xf numFmtId="166" fontId="59" fillId="0" borderId="11" xfId="237" applyNumberFormat="1" applyFont="1" applyFill="1" applyBorder="1" applyAlignment="1">
      <alignment horizontal="center" vertical="center" wrapText="1"/>
    </xf>
    <xf numFmtId="0" fontId="59" fillId="0" borderId="11" xfId="237" applyFont="1" applyFill="1" applyBorder="1" applyAlignment="1">
      <alignment horizontal="center" vertical="center" wrapText="1"/>
    </xf>
    <xf numFmtId="164" fontId="59" fillId="0" borderId="11" xfId="237" applyNumberFormat="1" applyFont="1" applyFill="1" applyBorder="1" applyAlignment="1">
      <alignment horizontal="center" vertical="center" wrapText="1"/>
    </xf>
    <xf numFmtId="14" fontId="59" fillId="0" borderId="11" xfId="237" applyNumberFormat="1" applyFont="1" applyFill="1" applyBorder="1" applyAlignment="1">
      <alignment horizontal="center" vertical="center" wrapText="1"/>
    </xf>
    <xf numFmtId="166" fontId="59" fillId="0" borderId="11" xfId="50" applyNumberFormat="1" applyFont="1" applyFill="1" applyBorder="1" applyAlignment="1">
      <alignment horizontal="center" vertical="center" wrapText="1"/>
    </xf>
    <xf numFmtId="166" fontId="59" fillId="0" borderId="11" xfId="238" applyNumberFormat="1" applyFont="1" applyFill="1" applyBorder="1" applyAlignment="1">
      <alignment horizontal="center" vertical="center" wrapText="1"/>
    </xf>
    <xf numFmtId="0" fontId="59" fillId="0" borderId="11" xfId="238" applyFont="1" applyFill="1" applyBorder="1" applyAlignment="1">
      <alignment horizontal="center" vertical="center" wrapText="1"/>
    </xf>
    <xf numFmtId="164" fontId="59" fillId="0" borderId="11" xfId="238" applyNumberFormat="1" applyFont="1" applyFill="1" applyBorder="1" applyAlignment="1">
      <alignment horizontal="center" vertical="center" wrapText="1"/>
    </xf>
    <xf numFmtId="164" fontId="59" fillId="0" borderId="2" xfId="238" applyNumberFormat="1" applyFont="1" applyFill="1" applyBorder="1" applyAlignment="1">
      <alignment horizontal="center" vertical="center" wrapText="1"/>
    </xf>
    <xf numFmtId="164" fontId="59" fillId="0" borderId="8" xfId="0" applyNumberFormat="1" applyFont="1" applyFill="1" applyBorder="1" applyAlignment="1">
      <alignment horizontal="center" vertical="center" wrapText="1"/>
    </xf>
    <xf numFmtId="14" fontId="59" fillId="0" borderId="11" xfId="238" applyNumberFormat="1" applyFont="1" applyFill="1" applyBorder="1" applyAlignment="1">
      <alignment horizontal="center" vertical="center" wrapText="1"/>
    </xf>
    <xf numFmtId="49" fontId="66" fillId="0" borderId="2" xfId="0" applyNumberFormat="1" applyFont="1" applyFill="1" applyBorder="1" applyAlignment="1">
      <alignment horizontal="center" vertical="center" wrapText="1"/>
    </xf>
    <xf numFmtId="49" fontId="59" fillId="0" borderId="10" xfId="0" applyNumberFormat="1" applyFont="1" applyFill="1" applyBorder="1" applyAlignment="1">
      <alignment horizontal="center" vertical="center" wrapText="1"/>
    </xf>
    <xf numFmtId="166" fontId="59" fillId="0" borderId="11" xfId="240" applyNumberFormat="1" applyFont="1" applyFill="1" applyBorder="1" applyAlignment="1">
      <alignment horizontal="center" vertical="center" wrapText="1"/>
    </xf>
    <xf numFmtId="0" fontId="59" fillId="0" borderId="11" xfId="240" applyFont="1" applyFill="1" applyBorder="1" applyAlignment="1">
      <alignment horizontal="center" vertical="center" wrapText="1"/>
    </xf>
    <xf numFmtId="164" fontId="59" fillId="0" borderId="11" xfId="240" applyNumberFormat="1" applyFont="1" applyFill="1" applyBorder="1" applyAlignment="1">
      <alignment horizontal="center" vertical="center" wrapText="1"/>
    </xf>
    <xf numFmtId="0" fontId="59" fillId="0" borderId="2" xfId="89" applyFont="1" applyFill="1" applyBorder="1" applyAlignment="1">
      <alignment horizontal="center" vertical="center" wrapText="1"/>
    </xf>
    <xf numFmtId="0" fontId="68" fillId="0" borderId="33" xfId="0" applyFont="1" applyFill="1" applyBorder="1" applyAlignment="1">
      <alignment horizontal="center" vertical="center" wrapText="1"/>
    </xf>
    <xf numFmtId="165" fontId="68" fillId="0" borderId="34" xfId="0" applyNumberFormat="1" applyFont="1" applyFill="1" applyBorder="1" applyAlignment="1">
      <alignment horizontal="center" vertical="center" wrapText="1"/>
    </xf>
    <xf numFmtId="164" fontId="68" fillId="0" borderId="34" xfId="0" applyNumberFormat="1" applyFont="1" applyFill="1" applyBorder="1" applyAlignment="1">
      <alignment horizontal="center" vertical="center" wrapText="1"/>
    </xf>
    <xf numFmtId="166" fontId="60" fillId="0" borderId="34" xfId="0" applyNumberFormat="1" applyFont="1" applyFill="1" applyBorder="1" applyAlignment="1">
      <alignment horizontal="center" vertical="center" wrapText="1"/>
    </xf>
    <xf numFmtId="49" fontId="60" fillId="0" borderId="34" xfId="0" applyNumberFormat="1" applyFont="1" applyFill="1" applyBorder="1" applyAlignment="1">
      <alignment horizontal="center" vertical="center" wrapText="1"/>
    </xf>
    <xf numFmtId="0" fontId="60" fillId="0" borderId="34" xfId="0" applyFont="1" applyFill="1" applyBorder="1" applyAlignment="1">
      <alignment horizontal="center" vertical="center" wrapText="1"/>
    </xf>
    <xf numFmtId="14" fontId="60" fillId="0" borderId="34" xfId="0" applyNumberFormat="1" applyFont="1" applyFill="1" applyBorder="1" applyAlignment="1">
      <alignment horizontal="center" vertical="center" wrapText="1"/>
    </xf>
    <xf numFmtId="0" fontId="68" fillId="0" borderId="2" xfId="236" applyFont="1" applyFill="1" applyBorder="1" applyAlignment="1">
      <alignment horizontal="center" vertical="center" wrapText="1"/>
    </xf>
    <xf numFmtId="165" fontId="68" fillId="0" borderId="2" xfId="236" applyNumberFormat="1" applyFont="1" applyFill="1" applyBorder="1" applyAlignment="1">
      <alignment horizontal="center" vertical="center" wrapText="1"/>
    </xf>
    <xf numFmtId="0" fontId="59" fillId="0" borderId="2" xfId="236" applyFont="1" applyFill="1" applyBorder="1" applyAlignment="1">
      <alignment horizontal="center" vertical="center" wrapText="1"/>
    </xf>
    <xf numFmtId="0" fontId="68" fillId="0" borderId="34" xfId="236" applyFont="1" applyFill="1" applyBorder="1" applyAlignment="1">
      <alignment horizontal="center" vertical="center" wrapText="1"/>
    </xf>
    <xf numFmtId="165" fontId="68" fillId="0" borderId="34" xfId="236" applyNumberFormat="1" applyFont="1" applyFill="1" applyBorder="1" applyAlignment="1">
      <alignment horizontal="center" vertical="center" wrapText="1"/>
    </xf>
    <xf numFmtId="164" fontId="59" fillId="0" borderId="34" xfId="236" applyNumberFormat="1" applyFont="1" applyFill="1" applyBorder="1" applyAlignment="1">
      <alignment horizontal="center" vertical="center" wrapText="1"/>
    </xf>
    <xf numFmtId="0" fontId="59" fillId="0" borderId="34" xfId="236" applyFont="1" applyFill="1" applyBorder="1" applyAlignment="1">
      <alignment horizontal="center" vertical="center" wrapText="1"/>
    </xf>
    <xf numFmtId="49" fontId="60" fillId="15" borderId="2" xfId="2" applyNumberFormat="1" applyFont="1" applyFill="1" applyBorder="1" applyAlignment="1">
      <alignment horizontal="center" vertical="center" wrapText="1"/>
    </xf>
    <xf numFmtId="0" fontId="59" fillId="0" borderId="8" xfId="1" applyFont="1" applyBorder="1" applyAlignment="1">
      <alignment horizontal="center" vertical="center" wrapText="1"/>
    </xf>
    <xf numFmtId="0" fontId="60" fillId="0" borderId="20" xfId="2" applyFont="1" applyBorder="1" applyAlignment="1">
      <alignment horizontal="center" vertical="center" wrapText="1"/>
    </xf>
    <xf numFmtId="14" fontId="60" fillId="0" borderId="3" xfId="2" applyNumberFormat="1" applyFont="1" applyBorder="1" applyAlignment="1">
      <alignment horizontal="center" vertical="center" wrapText="1"/>
    </xf>
    <xf numFmtId="0" fontId="60" fillId="0" borderId="1" xfId="2" applyFont="1" applyBorder="1" applyAlignment="1">
      <alignment horizontal="center" vertical="center" wrapText="1"/>
    </xf>
    <xf numFmtId="14" fontId="60" fillId="0" borderId="1" xfId="2" applyNumberFormat="1" applyFont="1" applyBorder="1" applyAlignment="1">
      <alignment horizontal="center" vertical="center" wrapText="1"/>
    </xf>
    <xf numFmtId="0" fontId="62" fillId="0" borderId="1" xfId="3" applyFont="1" applyBorder="1" applyAlignment="1">
      <alignment horizontal="center" vertical="center" wrapText="1"/>
    </xf>
    <xf numFmtId="49" fontId="60" fillId="0" borderId="1" xfId="2" applyNumberFormat="1" applyFont="1" applyBorder="1" applyAlignment="1">
      <alignment horizontal="center" vertical="center" wrapText="1"/>
    </xf>
    <xf numFmtId="0" fontId="68" fillId="15" borderId="2" xfId="236" applyFont="1" applyFill="1" applyBorder="1" applyAlignment="1">
      <alignment horizontal="center" vertical="center" wrapText="1"/>
    </xf>
    <xf numFmtId="165" fontId="68" fillId="15" borderId="2" xfId="236" applyNumberFormat="1" applyFont="1" applyFill="1" applyBorder="1" applyAlignment="1">
      <alignment horizontal="center" vertical="center" wrapText="1"/>
    </xf>
    <xf numFmtId="0" fontId="68" fillId="15" borderId="8" xfId="236" applyFont="1" applyFill="1" applyBorder="1" applyAlignment="1">
      <alignment horizontal="center" vertical="center" wrapText="1"/>
    </xf>
    <xf numFmtId="0" fontId="59" fillId="15" borderId="2" xfId="236" applyFont="1" applyFill="1" applyBorder="1" applyAlignment="1">
      <alignment horizontal="center" vertical="center" wrapText="1"/>
    </xf>
    <xf numFmtId="164" fontId="59" fillId="15" borderId="2" xfId="236" applyNumberFormat="1" applyFont="1" applyFill="1" applyBorder="1" applyAlignment="1">
      <alignment horizontal="center" vertical="center" wrapText="1"/>
    </xf>
    <xf numFmtId="14" fontId="59" fillId="15" borderId="2" xfId="236" applyNumberFormat="1" applyFont="1" applyFill="1" applyBorder="1" applyAlignment="1">
      <alignment horizontal="center" vertical="center" wrapText="1"/>
    </xf>
    <xf numFmtId="166" fontId="59" fillId="0" borderId="11" xfId="0" applyNumberFormat="1" applyFont="1" applyBorder="1" applyAlignment="1">
      <alignment horizontal="center" vertical="center" wrapText="1"/>
    </xf>
    <xf numFmtId="164" fontId="59" fillId="0" borderId="11" xfId="0" applyNumberFormat="1" applyFont="1" applyBorder="1" applyAlignment="1">
      <alignment horizontal="center" vertical="center" wrapText="1"/>
    </xf>
    <xf numFmtId="164" fontId="59" fillId="15" borderId="38" xfId="236" applyNumberFormat="1" applyFont="1" applyFill="1" applyBorder="1" applyAlignment="1">
      <alignment horizontal="center" vertical="center" wrapText="1"/>
    </xf>
    <xf numFmtId="0" fontId="68" fillId="15" borderId="33" xfId="236" applyFont="1" applyFill="1" applyBorder="1" applyAlignment="1">
      <alignment horizontal="center" vertical="center" wrapText="1"/>
    </xf>
    <xf numFmtId="166" fontId="60" fillId="0" borderId="1" xfId="0" applyNumberFormat="1" applyFont="1" applyBorder="1" applyAlignment="1">
      <alignment horizontal="center" vertical="center" wrapText="1"/>
    </xf>
    <xf numFmtId="49" fontId="60" fillId="0" borderId="1" xfId="0" applyNumberFormat="1" applyFont="1" applyBorder="1" applyAlignment="1">
      <alignment horizontal="center" vertical="center" wrapText="1"/>
    </xf>
    <xf numFmtId="0" fontId="60" fillId="0" borderId="1" xfId="0" applyFont="1" applyBorder="1" applyAlignment="1">
      <alignment horizontal="center" vertical="center" wrapText="1"/>
    </xf>
    <xf numFmtId="14" fontId="60" fillId="0" borderId="1" xfId="0" applyNumberFormat="1" applyFont="1" applyBorder="1" applyAlignment="1">
      <alignment horizontal="center" vertical="center" wrapText="1"/>
    </xf>
    <xf numFmtId="0" fontId="59" fillId="0" borderId="2" xfId="4" applyFont="1" applyBorder="1" applyAlignment="1">
      <alignment horizontal="center" vertical="center" wrapText="1"/>
    </xf>
    <xf numFmtId="0" fontId="60" fillId="0" borderId="2" xfId="0" applyFont="1" applyBorder="1" applyAlignment="1">
      <alignment horizontal="center" vertical="center" wrapText="1"/>
    </xf>
    <xf numFmtId="14" fontId="60" fillId="0" borderId="2" xfId="0" applyNumberFormat="1" applyFont="1" applyBorder="1" applyAlignment="1">
      <alignment horizontal="center" vertical="center" wrapText="1"/>
    </xf>
    <xf numFmtId="167" fontId="60" fillId="15" borderId="2" xfId="0" applyNumberFormat="1" applyFont="1" applyFill="1" applyBorder="1" applyAlignment="1">
      <alignment horizontal="center" vertical="center" wrapText="1"/>
    </xf>
    <xf numFmtId="14" fontId="60" fillId="0" borderId="39" xfId="0" applyNumberFormat="1" applyFont="1" applyBorder="1" applyAlignment="1">
      <alignment horizontal="center" vertical="center" wrapText="1"/>
    </xf>
    <xf numFmtId="0" fontId="68" fillId="0" borderId="31" xfId="0" applyFont="1" applyFill="1" applyBorder="1" applyAlignment="1">
      <alignment horizontal="center" vertical="center" wrapText="1"/>
    </xf>
    <xf numFmtId="0" fontId="60" fillId="0" borderId="37" xfId="0" applyFont="1" applyFill="1" applyBorder="1" applyAlignment="1">
      <alignment horizontal="center" vertical="center" wrapText="1"/>
    </xf>
    <xf numFmtId="49" fontId="59" fillId="0" borderId="11" xfId="0" applyNumberFormat="1" applyFont="1" applyBorder="1" applyAlignment="1">
      <alignment horizontal="center" vertical="center" wrapText="1"/>
    </xf>
    <xf numFmtId="0" fontId="59" fillId="0" borderId="11" xfId="0" applyFont="1" applyBorder="1" applyAlignment="1">
      <alignment horizontal="center" vertical="center" wrapText="1"/>
    </xf>
    <xf numFmtId="14" fontId="59" fillId="0" borderId="11" xfId="0" applyNumberFormat="1" applyFont="1" applyBorder="1" applyAlignment="1">
      <alignment horizontal="center" vertical="center" wrapText="1"/>
    </xf>
    <xf numFmtId="164" fontId="59" fillId="0" borderId="11" xfId="50" applyNumberFormat="1" applyFont="1" applyBorder="1" applyAlignment="1">
      <alignment horizontal="center" vertical="center" wrapText="1"/>
    </xf>
    <xf numFmtId="0" fontId="59" fillId="0" borderId="11" xfId="50" applyFont="1" applyBorder="1" applyAlignment="1">
      <alignment horizontal="center" vertical="center" wrapText="1"/>
    </xf>
    <xf numFmtId="14" fontId="59" fillId="0" borderId="11" xfId="50" applyNumberFormat="1" applyFont="1" applyBorder="1" applyAlignment="1">
      <alignment horizontal="center" vertical="center" wrapText="1"/>
    </xf>
    <xf numFmtId="164" fontId="59" fillId="0" borderId="2" xfId="50" applyNumberFormat="1" applyFont="1" applyBorder="1" applyAlignment="1">
      <alignment horizontal="center" vertical="center" wrapText="1"/>
    </xf>
    <xf numFmtId="164" fontId="59" fillId="0" borderId="10" xfId="50" applyNumberFormat="1" applyFont="1" applyBorder="1" applyAlignment="1">
      <alignment horizontal="center" vertical="center" wrapText="1"/>
    </xf>
    <xf numFmtId="1" fontId="59" fillId="0" borderId="2" xfId="0" applyNumberFormat="1" applyFont="1" applyBorder="1" applyAlignment="1">
      <alignment horizontal="center" vertical="center" wrapText="1"/>
    </xf>
    <xf numFmtId="0" fontId="60" fillId="0" borderId="37" xfId="0" applyFont="1" applyBorder="1" applyAlignment="1">
      <alignment horizontal="center" vertical="center" wrapText="1"/>
    </xf>
    <xf numFmtId="0" fontId="59" fillId="0" borderId="0" xfId="0" applyFont="1" applyAlignment="1">
      <alignment horizontal="center" vertical="center" wrapText="1"/>
    </xf>
    <xf numFmtId="164" fontId="59" fillId="0" borderId="2" xfId="0" applyNumberFormat="1" applyFont="1" applyBorder="1" applyAlignment="1">
      <alignment horizontal="center" vertical="center" wrapText="1"/>
    </xf>
    <xf numFmtId="164" fontId="59" fillId="0" borderId="10" xfId="0" applyNumberFormat="1" applyFont="1" applyBorder="1" applyAlignment="1">
      <alignment horizontal="center" vertical="center" wrapText="1"/>
    </xf>
    <xf numFmtId="0" fontId="59" fillId="0" borderId="2" xfId="0" applyFont="1" applyBorder="1" applyAlignment="1">
      <alignment horizontal="center" vertical="center" wrapText="1"/>
    </xf>
    <xf numFmtId="166" fontId="60" fillId="0" borderId="2" xfId="0" applyNumberFormat="1" applyFont="1" applyBorder="1" applyAlignment="1">
      <alignment horizontal="center" vertical="center" wrapText="1"/>
    </xf>
    <xf numFmtId="49" fontId="60" fillId="15" borderId="2" xfId="0" applyNumberFormat="1" applyFont="1" applyFill="1" applyBorder="1" applyAlignment="1">
      <alignment horizontal="center" vertical="center" wrapText="1"/>
    </xf>
    <xf numFmtId="0" fontId="60" fillId="0" borderId="9" xfId="0" applyFont="1" applyBorder="1" applyAlignment="1">
      <alignment horizontal="center" vertical="center" wrapText="1"/>
    </xf>
    <xf numFmtId="1" fontId="59" fillId="0" borderId="9" xfId="0" applyNumberFormat="1" applyFont="1" applyBorder="1" applyAlignment="1">
      <alignment horizontal="center" vertical="center" wrapText="1"/>
    </xf>
    <xf numFmtId="14" fontId="60" fillId="0" borderId="9" xfId="0" applyNumberFormat="1" applyFont="1" applyBorder="1" applyAlignment="1">
      <alignment horizontal="center" vertical="center" wrapText="1"/>
    </xf>
    <xf numFmtId="164" fontId="59" fillId="0" borderId="9" xfId="0" applyNumberFormat="1" applyFont="1" applyBorder="1" applyAlignment="1">
      <alignment horizontal="center" vertical="center" wrapText="1"/>
    </xf>
    <xf numFmtId="164" fontId="59" fillId="0" borderId="21" xfId="0" applyNumberFormat="1" applyFont="1" applyBorder="1" applyAlignment="1">
      <alignment horizontal="center" vertical="center" wrapText="1"/>
    </xf>
    <xf numFmtId="0" fontId="60" fillId="0" borderId="40" xfId="0" applyFont="1" applyBorder="1" applyAlignment="1">
      <alignment horizontal="center" vertical="center" wrapText="1"/>
    </xf>
    <xf numFmtId="14" fontId="59" fillId="0" borderId="16" xfId="0" applyNumberFormat="1" applyFont="1" applyBorder="1" applyAlignment="1">
      <alignment horizontal="center" vertical="center" wrapText="1"/>
    </xf>
    <xf numFmtId="0" fontId="68" fillId="15" borderId="2" xfId="50" applyFont="1" applyFill="1" applyBorder="1" applyAlignment="1">
      <alignment horizontal="center" vertical="center" wrapText="1"/>
    </xf>
    <xf numFmtId="14" fontId="59" fillId="0" borderId="2" xfId="0" applyNumberFormat="1" applyFont="1" applyBorder="1" applyAlignment="1">
      <alignment horizontal="center" vertical="center" wrapText="1"/>
    </xf>
    <xf numFmtId="0" fontId="60" fillId="0" borderId="1" xfId="0" applyFont="1" applyFill="1" applyBorder="1" applyAlignment="1">
      <alignment horizontal="center" vertical="center" wrapText="1"/>
    </xf>
    <xf numFmtId="0" fontId="60" fillId="0" borderId="7" xfId="0" applyFont="1" applyFill="1" applyBorder="1" applyAlignment="1">
      <alignment horizontal="center" vertical="center" wrapText="1"/>
    </xf>
    <xf numFmtId="49" fontId="60" fillId="0" borderId="1" xfId="0" applyNumberFormat="1" applyFont="1" applyFill="1" applyBorder="1" applyAlignment="1">
      <alignment horizontal="center" vertical="center" wrapText="1"/>
    </xf>
    <xf numFmtId="49" fontId="60" fillId="0" borderId="7" xfId="0" applyNumberFormat="1" applyFont="1" applyFill="1" applyBorder="1" applyAlignment="1">
      <alignment horizontal="center" vertical="center" wrapText="1"/>
    </xf>
    <xf numFmtId="0" fontId="69" fillId="0" borderId="2" xfId="23" applyFont="1" applyBorder="1" applyAlignment="1">
      <alignment horizontal="center" vertical="center" wrapText="1"/>
    </xf>
    <xf numFmtId="166" fontId="68" fillId="0" borderId="11" xfId="0" applyNumberFormat="1" applyFont="1" applyBorder="1" applyAlignment="1">
      <alignment horizontal="center" vertical="center" wrapText="1"/>
    </xf>
    <xf numFmtId="0" fontId="68" fillId="0" borderId="11" xfId="0" applyFont="1" applyBorder="1" applyAlignment="1">
      <alignment horizontal="center" vertical="center" wrapText="1"/>
    </xf>
    <xf numFmtId="168" fontId="68" fillId="0" borderId="11" xfId="0" applyNumberFormat="1" applyFont="1" applyBorder="1" applyAlignment="1">
      <alignment horizontal="center" vertical="center" wrapText="1"/>
    </xf>
    <xf numFmtId="49" fontId="68" fillId="0" borderId="11" xfId="0" applyNumberFormat="1" applyFont="1" applyBorder="1" applyAlignment="1">
      <alignment horizontal="center" vertical="center" wrapText="1"/>
    </xf>
    <xf numFmtId="0" fontId="68" fillId="0" borderId="2" xfId="0" applyFont="1" applyBorder="1" applyAlignment="1">
      <alignment horizontal="center" vertical="center" wrapText="1"/>
    </xf>
    <xf numFmtId="14" fontId="68" fillId="0" borderId="2" xfId="0" applyNumberFormat="1" applyFont="1" applyBorder="1" applyAlignment="1">
      <alignment horizontal="center" vertical="center" wrapText="1"/>
    </xf>
    <xf numFmtId="3" fontId="68" fillId="0" borderId="2" xfId="0" applyNumberFormat="1" applyFont="1" applyBorder="1" applyAlignment="1">
      <alignment horizontal="center" vertical="center" wrapText="1"/>
    </xf>
    <xf numFmtId="49" fontId="68" fillId="0" borderId="10" xfId="0" applyNumberFormat="1" applyFont="1" applyBorder="1" applyAlignment="1">
      <alignment horizontal="center" vertical="center" wrapText="1"/>
    </xf>
    <xf numFmtId="14" fontId="59" fillId="15" borderId="2" xfId="0" applyNumberFormat="1" applyFont="1" applyFill="1" applyBorder="1" applyAlignment="1">
      <alignment horizontal="center" vertical="center" wrapText="1"/>
    </xf>
    <xf numFmtId="49" fontId="68" fillId="0" borderId="2" xfId="0" applyNumberFormat="1" applyFont="1" applyBorder="1" applyAlignment="1">
      <alignment horizontal="center" vertical="center" wrapText="1"/>
    </xf>
    <xf numFmtId="0" fontId="60" fillId="0" borderId="1" xfId="0" applyFont="1" applyFill="1" applyBorder="1" applyAlignment="1">
      <alignment horizontal="center" vertical="center" wrapText="1"/>
    </xf>
    <xf numFmtId="49" fontId="60" fillId="0" borderId="1" xfId="0" applyNumberFormat="1" applyFont="1" applyFill="1" applyBorder="1" applyAlignment="1">
      <alignment horizontal="center" vertical="center" wrapText="1"/>
    </xf>
    <xf numFmtId="166" fontId="122" fillId="0" borderId="1" xfId="0" applyNumberFormat="1" applyFont="1" applyBorder="1" applyAlignment="1">
      <alignment horizontal="center" vertical="center" wrapText="1"/>
    </xf>
    <xf numFmtId="49" fontId="122" fillId="0" borderId="1" xfId="0" applyNumberFormat="1" applyFont="1" applyBorder="1" applyAlignment="1">
      <alignment horizontal="center" vertical="center" wrapText="1"/>
    </xf>
    <xf numFmtId="0" fontId="122" fillId="0" borderId="1" xfId="0" applyFont="1" applyBorder="1" applyAlignment="1">
      <alignment horizontal="center" vertical="center" wrapText="1"/>
    </xf>
    <xf numFmtId="0" fontId="123" fillId="0" borderId="2" xfId="4" applyFont="1" applyBorder="1" applyAlignment="1">
      <alignment horizontal="center" vertical="center" wrapText="1"/>
    </xf>
    <xf numFmtId="14" fontId="122" fillId="0" borderId="1" xfId="0" applyNumberFormat="1" applyFont="1" applyBorder="1" applyAlignment="1">
      <alignment horizontal="center" vertical="center" wrapText="1"/>
    </xf>
    <xf numFmtId="0" fontId="59" fillId="0" borderId="4" xfId="0" applyFont="1" applyFill="1" applyBorder="1" applyAlignment="1">
      <alignment horizontal="center" vertical="center" wrapText="1"/>
    </xf>
    <xf numFmtId="0" fontId="59" fillId="0" borderId="5" xfId="0" applyFont="1" applyFill="1" applyBorder="1" applyAlignment="1">
      <alignment horizontal="center" vertical="center" wrapText="1"/>
    </xf>
    <xf numFmtId="0" fontId="60" fillId="0" borderId="1" xfId="0" applyFont="1" applyFill="1" applyBorder="1" applyAlignment="1">
      <alignment horizontal="center" vertical="center" wrapText="1"/>
    </xf>
    <xf numFmtId="0" fontId="60" fillId="0" borderId="7" xfId="0" applyFont="1" applyFill="1" applyBorder="1" applyAlignment="1">
      <alignment horizontal="center" vertical="center" wrapText="1"/>
    </xf>
    <xf numFmtId="0" fontId="60" fillId="0" borderId="0" xfId="0" applyFont="1" applyFill="1" applyAlignment="1">
      <alignment horizontal="center" vertical="center" wrapText="1"/>
    </xf>
    <xf numFmtId="49" fontId="60" fillId="0" borderId="3" xfId="0" applyNumberFormat="1" applyFont="1" applyFill="1" applyBorder="1" applyAlignment="1">
      <alignment horizontal="center" vertical="center" wrapText="1"/>
    </xf>
    <xf numFmtId="49" fontId="60" fillId="0" borderId="6" xfId="0" applyNumberFormat="1" applyFont="1" applyFill="1" applyBorder="1" applyAlignment="1">
      <alignment horizontal="center" vertical="center" wrapText="1"/>
    </xf>
    <xf numFmtId="49" fontId="60" fillId="0" borderId="1" xfId="0" applyNumberFormat="1" applyFont="1" applyFill="1" applyBorder="1" applyAlignment="1">
      <alignment horizontal="center" vertical="center" wrapText="1"/>
    </xf>
    <xf numFmtId="49" fontId="60" fillId="0" borderId="7" xfId="0" applyNumberFormat="1" applyFont="1" applyFill="1" applyBorder="1" applyAlignment="1">
      <alignment horizontal="center" vertical="center" wrapText="1"/>
    </xf>
    <xf numFmtId="0" fontId="62" fillId="0" borderId="1" xfId="0" applyFont="1" applyFill="1" applyBorder="1" applyAlignment="1">
      <alignment horizontal="center" vertical="center" wrapText="1"/>
    </xf>
    <xf numFmtId="0" fontId="62" fillId="0" borderId="7" xfId="0" applyFont="1" applyFill="1" applyBorder="1" applyAlignment="1">
      <alignment horizontal="center" vertical="center" wrapText="1"/>
    </xf>
  </cellXfs>
  <cellStyles count="241">
    <cellStyle name="Excel Built-in Excel Built-in Excel Built-in Normal" xfId="115" xr:uid="{00000000-0005-0000-0000-000000000000}"/>
    <cellStyle name="Excel Built-in Excel Built-in Normal" xfId="116" xr:uid="{00000000-0005-0000-0000-000001000000}"/>
    <cellStyle name="Excel Built-in Normal" xfId="6" xr:uid="{00000000-0005-0000-0000-000002000000}"/>
    <cellStyle name="Excel Built-in Normal 1" xfId="7" xr:uid="{00000000-0005-0000-0000-000003000000}"/>
    <cellStyle name="Excel Built-in Normal 1 2" xfId="217" xr:uid="{00000000-0005-0000-0000-000004000000}"/>
    <cellStyle name="Excel Built-in Normal 2" xfId="108" xr:uid="{00000000-0005-0000-0000-000005000000}"/>
    <cellStyle name="Excel Built-in Normal 2 2" xfId="192" xr:uid="{00000000-0005-0000-0000-000006000000}"/>
    <cellStyle name="Excel Built-in Normal 2 3" xfId="117" xr:uid="{00000000-0005-0000-0000-000007000000}"/>
    <cellStyle name="Excel Built-in Normal 3" xfId="118" xr:uid="{00000000-0005-0000-0000-000008000000}"/>
    <cellStyle name="Excel Built-in Normal 4" xfId="196" xr:uid="{00000000-0005-0000-0000-000009000000}"/>
    <cellStyle name="Excel Built-in Normal 5" xfId="216" xr:uid="{00000000-0005-0000-0000-00000A000000}"/>
    <cellStyle name="TableStyleLight1" xfId="21" xr:uid="{00000000-0005-0000-0000-00000B000000}"/>
    <cellStyle name="TableStyleLight1 2" xfId="22" xr:uid="{00000000-0005-0000-0000-00000C000000}"/>
    <cellStyle name="TableStyleLight1 2 2" xfId="120" xr:uid="{00000000-0005-0000-0000-00000D000000}"/>
    <cellStyle name="TableStyleLight1 2 2 2" xfId="197" xr:uid="{00000000-0005-0000-0000-00000E000000}"/>
    <cellStyle name="TableStyleLight1 3" xfId="121" xr:uid="{00000000-0005-0000-0000-00000F000000}"/>
    <cellStyle name="TableStyleLight1 3 2" xfId="199" xr:uid="{00000000-0005-0000-0000-000010000000}"/>
    <cellStyle name="TableStyleLight1 3 3" xfId="198" xr:uid="{00000000-0005-0000-0000-000011000000}"/>
    <cellStyle name="TableStyleLight1 4" xfId="119" xr:uid="{00000000-0005-0000-0000-000012000000}"/>
    <cellStyle name="TableStyleLight1 4 2" xfId="200" xr:uid="{00000000-0005-0000-0000-000013000000}"/>
    <cellStyle name="Акцент1 2" xfId="122" xr:uid="{00000000-0005-0000-0000-000014000000}"/>
    <cellStyle name="Акцент1 2 2" xfId="123" xr:uid="{00000000-0005-0000-0000-000015000000}"/>
    <cellStyle name="Акцент2 2" xfId="124" xr:uid="{00000000-0005-0000-0000-000016000000}"/>
    <cellStyle name="Акцент2 2 2" xfId="125" xr:uid="{00000000-0005-0000-0000-000017000000}"/>
    <cellStyle name="Акцент3 2" xfId="126" xr:uid="{00000000-0005-0000-0000-000018000000}"/>
    <cellStyle name="Акцент3 2 2" xfId="127" xr:uid="{00000000-0005-0000-0000-000019000000}"/>
    <cellStyle name="Акцент4 2" xfId="128" xr:uid="{00000000-0005-0000-0000-00001A000000}"/>
    <cellStyle name="Акцент4 2 2" xfId="129" xr:uid="{00000000-0005-0000-0000-00001B000000}"/>
    <cellStyle name="Акцент5 2" xfId="130" xr:uid="{00000000-0005-0000-0000-00001C000000}"/>
    <cellStyle name="Акцент5 2 2" xfId="131" xr:uid="{00000000-0005-0000-0000-00001D000000}"/>
    <cellStyle name="Акцент6 2" xfId="132" xr:uid="{00000000-0005-0000-0000-00001E000000}"/>
    <cellStyle name="Акцент6 2 2" xfId="133" xr:uid="{00000000-0005-0000-0000-00001F000000}"/>
    <cellStyle name="Ввод  2" xfId="134" xr:uid="{00000000-0005-0000-0000-000020000000}"/>
    <cellStyle name="Ввод  2 2" xfId="135" xr:uid="{00000000-0005-0000-0000-000021000000}"/>
    <cellStyle name="Вывод 2" xfId="136" xr:uid="{00000000-0005-0000-0000-000022000000}"/>
    <cellStyle name="Вывод 2 2" xfId="137" xr:uid="{00000000-0005-0000-0000-000023000000}"/>
    <cellStyle name="Вычисление 2" xfId="138" xr:uid="{00000000-0005-0000-0000-000024000000}"/>
    <cellStyle name="Вычисление 2 2" xfId="139" xr:uid="{00000000-0005-0000-0000-000025000000}"/>
    <cellStyle name="Гиперссылка" xfId="98" builtinId="8"/>
    <cellStyle name="Гиперссылка 2" xfId="24" xr:uid="{00000000-0005-0000-0000-000027000000}"/>
    <cellStyle name="Гиперссылка 2 2" xfId="141" xr:uid="{00000000-0005-0000-0000-000028000000}"/>
    <cellStyle name="Гиперссылка 2 2 2" xfId="201" xr:uid="{00000000-0005-0000-0000-000029000000}"/>
    <cellStyle name="Гиперссылка 2 3" xfId="142" xr:uid="{00000000-0005-0000-0000-00002A000000}"/>
    <cellStyle name="Гиперссылка 2 3 2" xfId="202" xr:uid="{00000000-0005-0000-0000-00002B000000}"/>
    <cellStyle name="Гиперссылка 2 4" xfId="143" xr:uid="{00000000-0005-0000-0000-00002C000000}"/>
    <cellStyle name="Гиперссылка 2 4 2" xfId="203" xr:uid="{00000000-0005-0000-0000-00002D000000}"/>
    <cellStyle name="Гиперссылка 2 5" xfId="144" xr:uid="{00000000-0005-0000-0000-00002E000000}"/>
    <cellStyle name="Гиперссылка 2 6" xfId="145" xr:uid="{00000000-0005-0000-0000-00002F000000}"/>
    <cellStyle name="Гиперссылка 2 7" xfId="140" xr:uid="{00000000-0005-0000-0000-000030000000}"/>
    <cellStyle name="Гиперссылка 3" xfId="25" xr:uid="{00000000-0005-0000-0000-000031000000}"/>
    <cellStyle name="Гиперссылка 3 2" xfId="147" xr:uid="{00000000-0005-0000-0000-000032000000}"/>
    <cellStyle name="Гиперссылка 3 3" xfId="148" xr:uid="{00000000-0005-0000-0000-000033000000}"/>
    <cellStyle name="Гиперссылка 3 4" xfId="146" xr:uid="{00000000-0005-0000-0000-000034000000}"/>
    <cellStyle name="Гиперссылка 4" xfId="23" xr:uid="{00000000-0005-0000-0000-000035000000}"/>
    <cellStyle name="Гиперссылка 4 2" xfId="204" xr:uid="{00000000-0005-0000-0000-000036000000}"/>
    <cellStyle name="Гиперссылка 4 4" xfId="36" xr:uid="{00000000-0005-0000-0000-000037000000}"/>
    <cellStyle name="Заголовок 1 2" xfId="149" xr:uid="{00000000-0005-0000-0000-000038000000}"/>
    <cellStyle name="Заголовок 1 2 2" xfId="150" xr:uid="{00000000-0005-0000-0000-000039000000}"/>
    <cellStyle name="Заголовок 2 2" xfId="151" xr:uid="{00000000-0005-0000-0000-00003A000000}"/>
    <cellStyle name="Заголовок 2 2 2" xfId="152" xr:uid="{00000000-0005-0000-0000-00003B000000}"/>
    <cellStyle name="Заголовок 3 2" xfId="153" xr:uid="{00000000-0005-0000-0000-00003C000000}"/>
    <cellStyle name="Заголовок 3 2 2" xfId="154" xr:uid="{00000000-0005-0000-0000-00003D000000}"/>
    <cellStyle name="Заголовок 4 2" xfId="155" xr:uid="{00000000-0005-0000-0000-00003E000000}"/>
    <cellStyle name="Заголовок 4 2 2" xfId="156" xr:uid="{00000000-0005-0000-0000-00003F000000}"/>
    <cellStyle name="Итог 2" xfId="157" xr:uid="{00000000-0005-0000-0000-000040000000}"/>
    <cellStyle name="Итог 2 2" xfId="158" xr:uid="{00000000-0005-0000-0000-000041000000}"/>
    <cellStyle name="Контрольная ячейка 2" xfId="159" xr:uid="{00000000-0005-0000-0000-000042000000}"/>
    <cellStyle name="Контрольная ячейка 2 2" xfId="160" xr:uid="{00000000-0005-0000-0000-000043000000}"/>
    <cellStyle name="Название 2" xfId="161" xr:uid="{00000000-0005-0000-0000-000044000000}"/>
    <cellStyle name="Название 2 2" xfId="162" xr:uid="{00000000-0005-0000-0000-000045000000}"/>
    <cellStyle name="Нейтральный 2" xfId="163" xr:uid="{00000000-0005-0000-0000-000046000000}"/>
    <cellStyle name="Нейтральный 2 2" xfId="164" xr:uid="{00000000-0005-0000-0000-000047000000}"/>
    <cellStyle name="Обычный" xfId="0" builtinId="0"/>
    <cellStyle name="Обычный 10" xfId="101" xr:uid="{00000000-0005-0000-0000-000049000000}"/>
    <cellStyle name="Обычный 11" xfId="102" xr:uid="{00000000-0005-0000-0000-00004A000000}"/>
    <cellStyle name="Обычный 117" xfId="8" xr:uid="{00000000-0005-0000-0000-00004B000000}"/>
    <cellStyle name="Обычный 117 2" xfId="218" xr:uid="{00000000-0005-0000-0000-00004C000000}"/>
    <cellStyle name="Обычный 12" xfId="104" xr:uid="{00000000-0005-0000-0000-00004D000000}"/>
    <cellStyle name="Обычный 13" xfId="107" xr:uid="{00000000-0005-0000-0000-00004E000000}"/>
    <cellStyle name="Обычный 14" xfId="111" xr:uid="{00000000-0005-0000-0000-00004F000000}"/>
    <cellStyle name="Обычный 15" xfId="112" xr:uid="{00000000-0005-0000-0000-000050000000}"/>
    <cellStyle name="Обычный 16" xfId="114" xr:uid="{00000000-0005-0000-0000-000051000000}"/>
    <cellStyle name="Обычный 17" xfId="213" xr:uid="{00000000-0005-0000-0000-000052000000}"/>
    <cellStyle name="Обычный 18" xfId="226" xr:uid="{00000000-0005-0000-0000-000053000000}"/>
    <cellStyle name="Обычный 19" xfId="234" xr:uid="{00000000-0005-0000-0000-000054000000}"/>
    <cellStyle name="Обычный 2" xfId="3" xr:uid="{00000000-0005-0000-0000-000055000000}"/>
    <cellStyle name="Обычный 2 19" xfId="191" xr:uid="{00000000-0005-0000-0000-000056000000}"/>
    <cellStyle name="Обычный 2 2" xfId="50" xr:uid="{00000000-0005-0000-0000-000057000000}"/>
    <cellStyle name="Обычный 2 2 2" xfId="194" xr:uid="{00000000-0005-0000-0000-000058000000}"/>
    <cellStyle name="Обычный 2 2 3" xfId="166" xr:uid="{00000000-0005-0000-0000-000059000000}"/>
    <cellStyle name="Обычный 2 2 4" xfId="221" xr:uid="{00000000-0005-0000-0000-00005A000000}"/>
    <cellStyle name="Обычный 2 2 5" xfId="228" xr:uid="{00000000-0005-0000-0000-00005B000000}"/>
    <cellStyle name="Обычный 2 3" xfId="9" xr:uid="{00000000-0005-0000-0000-00005C000000}"/>
    <cellStyle name="Обычный 2 3 2" xfId="48" xr:uid="{00000000-0005-0000-0000-00005D000000}"/>
    <cellStyle name="Обычный 2 3 3" xfId="97" xr:uid="{00000000-0005-0000-0000-00005E000000}"/>
    <cellStyle name="Обычный 2 3 4" xfId="105" xr:uid="{00000000-0005-0000-0000-00005F000000}"/>
    <cellStyle name="Обычный 2 3 5" xfId="167" xr:uid="{00000000-0005-0000-0000-000060000000}"/>
    <cellStyle name="Обычный 2 3 6" xfId="205" xr:uid="{00000000-0005-0000-0000-000061000000}"/>
    <cellStyle name="Обычный 2 3 7" xfId="219" xr:uid="{00000000-0005-0000-0000-000062000000}"/>
    <cellStyle name="Обычный 2 4" xfId="88" xr:uid="{00000000-0005-0000-0000-000063000000}"/>
    <cellStyle name="Обычный 2 4 2" xfId="168" xr:uid="{00000000-0005-0000-0000-000064000000}"/>
    <cellStyle name="Обычный 2 5" xfId="169" xr:uid="{00000000-0005-0000-0000-000065000000}"/>
    <cellStyle name="Обычный 2 6" xfId="165" xr:uid="{00000000-0005-0000-0000-000066000000}"/>
    <cellStyle name="Обычный 20" xfId="235" xr:uid="{00000000-0005-0000-0000-000067000000}"/>
    <cellStyle name="Обычный 21" xfId="237" xr:uid="{00000000-0005-0000-0000-000068000000}"/>
    <cellStyle name="Обычный 22" xfId="238" xr:uid="{00000000-0005-0000-0000-000069000000}"/>
    <cellStyle name="Обычный 23" xfId="240" xr:uid="{DE1A2AB0-5E5D-420C-9654-372E1825B95B}"/>
    <cellStyle name="Обычный 3" xfId="2" xr:uid="{00000000-0005-0000-0000-00006A000000}"/>
    <cellStyle name="Обычный 3 2" xfId="171" xr:uid="{00000000-0005-0000-0000-00006B000000}"/>
    <cellStyle name="Обычный 3 2 2" xfId="207" xr:uid="{00000000-0005-0000-0000-00006C000000}"/>
    <cellStyle name="Обычный 3 2 3" xfId="206" xr:uid="{00000000-0005-0000-0000-00006D000000}"/>
    <cellStyle name="Обычный 3 2 3 19" xfId="19" xr:uid="{00000000-0005-0000-0000-00006E000000}"/>
    <cellStyle name="Обычный 3 2 3 23" xfId="20" xr:uid="{00000000-0005-0000-0000-00006F000000}"/>
    <cellStyle name="Обычный 3 3" xfId="172" xr:uid="{00000000-0005-0000-0000-000070000000}"/>
    <cellStyle name="Обычный 3 3 2" xfId="223" xr:uid="{00000000-0005-0000-0000-000071000000}"/>
    <cellStyle name="Обычный 3 3 3" xfId="230" xr:uid="{00000000-0005-0000-0000-000072000000}"/>
    <cellStyle name="Обычный 3 4" xfId="173" xr:uid="{00000000-0005-0000-0000-000073000000}"/>
    <cellStyle name="Обычный 3 4 2" xfId="208" xr:uid="{00000000-0005-0000-0000-000074000000}"/>
    <cellStyle name="Обычный 3 5" xfId="170" xr:uid="{00000000-0005-0000-0000-000075000000}"/>
    <cellStyle name="Обычный 3 6" xfId="222" xr:uid="{00000000-0005-0000-0000-000076000000}"/>
    <cellStyle name="Обычный 3 7" xfId="229" xr:uid="{00000000-0005-0000-0000-000077000000}"/>
    <cellStyle name="Обычный 4" xfId="1" xr:uid="{00000000-0005-0000-0000-000078000000}"/>
    <cellStyle name="Обычный 4 10" xfId="18" xr:uid="{00000000-0005-0000-0000-000079000000}"/>
    <cellStyle name="Обычный 4 11" xfId="37" xr:uid="{00000000-0005-0000-0000-00007A000000}"/>
    <cellStyle name="Обычный 4 11 2" xfId="64" xr:uid="{00000000-0005-0000-0000-00007B000000}"/>
    <cellStyle name="Обычный 4 11 3" xfId="76" xr:uid="{00000000-0005-0000-0000-00007C000000}"/>
    <cellStyle name="Обычный 4 11 4" xfId="84" xr:uid="{00000000-0005-0000-0000-00007D000000}"/>
    <cellStyle name="Обычный 4 12" xfId="66" xr:uid="{00000000-0005-0000-0000-00007E000000}"/>
    <cellStyle name="Обычный 4 13" xfId="70" xr:uid="{00000000-0005-0000-0000-00007F000000}"/>
    <cellStyle name="Обычный 4 14" xfId="78" xr:uid="{00000000-0005-0000-0000-000080000000}"/>
    <cellStyle name="Обычный 4 15" xfId="93" xr:uid="{00000000-0005-0000-0000-000081000000}"/>
    <cellStyle name="Обычный 4 16" xfId="174" xr:uid="{00000000-0005-0000-0000-000082000000}"/>
    <cellStyle name="Обычный 4 17" xfId="209" xr:uid="{00000000-0005-0000-0000-000083000000}"/>
    <cellStyle name="Обычный 4 18" xfId="106" xr:uid="{00000000-0005-0000-0000-000084000000}"/>
    <cellStyle name="Обычный 4 19" xfId="224" xr:uid="{00000000-0005-0000-0000-000085000000}"/>
    <cellStyle name="Обычный 4 2" xfId="5" xr:uid="{00000000-0005-0000-0000-000086000000}"/>
    <cellStyle name="Обычный 4 2 10" xfId="79" xr:uid="{00000000-0005-0000-0000-000087000000}"/>
    <cellStyle name="Обычный 4 2 11" xfId="175" xr:uid="{00000000-0005-0000-0000-000088000000}"/>
    <cellStyle name="Обычный 4 2 2" xfId="17" xr:uid="{00000000-0005-0000-0000-000089000000}"/>
    <cellStyle name="Обычный 4 2 2 2" xfId="34" xr:uid="{00000000-0005-0000-0000-00008A000000}"/>
    <cellStyle name="Обычный 4 2 2 3" xfId="56" xr:uid="{00000000-0005-0000-0000-00008B000000}"/>
    <cellStyle name="Обычный 4 2 2 4" xfId="62" xr:uid="{00000000-0005-0000-0000-00008C000000}"/>
    <cellStyle name="Обычный 4 2 2 5" xfId="74" xr:uid="{00000000-0005-0000-0000-00008D000000}"/>
    <cellStyle name="Обычный 4 2 2 6" xfId="82" xr:uid="{00000000-0005-0000-0000-00008E000000}"/>
    <cellStyle name="Обычный 4 2 3" xfId="14" xr:uid="{00000000-0005-0000-0000-00008F000000}"/>
    <cellStyle name="Обычный 4 2 3 2" xfId="41" xr:uid="{00000000-0005-0000-0000-000090000000}"/>
    <cellStyle name="Обычный 4 2 4" xfId="29" xr:uid="{00000000-0005-0000-0000-000091000000}"/>
    <cellStyle name="Обычный 4 2 5" xfId="31" xr:uid="{00000000-0005-0000-0000-000092000000}"/>
    <cellStyle name="Обычный 4 2 6" xfId="53" xr:uid="{00000000-0005-0000-0000-000093000000}"/>
    <cellStyle name="Обычный 4 2 7" xfId="59" xr:uid="{00000000-0005-0000-0000-000094000000}"/>
    <cellStyle name="Обычный 4 2 8" xfId="67" xr:uid="{00000000-0005-0000-0000-000095000000}"/>
    <cellStyle name="Обычный 4 2 9" xfId="71" xr:uid="{00000000-0005-0000-0000-000096000000}"/>
    <cellStyle name="Обычный 4 20" xfId="231" xr:uid="{00000000-0005-0000-0000-000097000000}"/>
    <cellStyle name="Обычный 4 3" xfId="12" xr:uid="{00000000-0005-0000-0000-000098000000}"/>
    <cellStyle name="Обычный 4 3 2" xfId="16" xr:uid="{00000000-0005-0000-0000-000099000000}"/>
    <cellStyle name="Обычный 4 3 3" xfId="33" xr:uid="{00000000-0005-0000-0000-00009A000000}"/>
    <cellStyle name="Обычный 4 3 4" xfId="55" xr:uid="{00000000-0005-0000-0000-00009B000000}"/>
    <cellStyle name="Обычный 4 3 5" xfId="61" xr:uid="{00000000-0005-0000-0000-00009C000000}"/>
    <cellStyle name="Обычный 4 3 6" xfId="73" xr:uid="{00000000-0005-0000-0000-00009D000000}"/>
    <cellStyle name="Обычный 4 3 7" xfId="81" xr:uid="{00000000-0005-0000-0000-00009E000000}"/>
    <cellStyle name="Обычный 4 3 8" xfId="176" xr:uid="{00000000-0005-0000-0000-00009F000000}"/>
    <cellStyle name="Обычный 4 4" xfId="13" xr:uid="{00000000-0005-0000-0000-0000A0000000}"/>
    <cellStyle name="Обычный 4 4 2" xfId="40" xr:uid="{00000000-0005-0000-0000-0000A1000000}"/>
    <cellStyle name="Обычный 4 5" xfId="28" xr:uid="{00000000-0005-0000-0000-0000A2000000}"/>
    <cellStyle name="Обычный 4 5 2" xfId="43" xr:uid="{00000000-0005-0000-0000-0000A3000000}"/>
    <cellStyle name="Обычный 4 6" xfId="30" xr:uid="{00000000-0005-0000-0000-0000A4000000}"/>
    <cellStyle name="Обычный 4 7" xfId="45" xr:uid="{00000000-0005-0000-0000-0000A5000000}"/>
    <cellStyle name="Обычный 4 8" xfId="52" xr:uid="{00000000-0005-0000-0000-0000A6000000}"/>
    <cellStyle name="Обычный 4 9" xfId="58" xr:uid="{00000000-0005-0000-0000-0000A7000000}"/>
    <cellStyle name="Обычный 5" xfId="44" xr:uid="{00000000-0005-0000-0000-0000A8000000}"/>
    <cellStyle name="Обычный 5 2" xfId="177" xr:uid="{00000000-0005-0000-0000-0000A9000000}"/>
    <cellStyle name="Обычный 5 3" xfId="211" xr:uid="{00000000-0005-0000-0000-0000AA000000}"/>
    <cellStyle name="Обычный 506" xfId="195" xr:uid="{00000000-0005-0000-0000-0000AB000000}"/>
    <cellStyle name="Обычный 518" xfId="4" xr:uid="{00000000-0005-0000-0000-0000AC000000}"/>
    <cellStyle name="Обычный 518 2" xfId="220" xr:uid="{00000000-0005-0000-0000-0000AD000000}"/>
    <cellStyle name="Обычный 518 4" xfId="193" xr:uid="{00000000-0005-0000-0000-0000AE000000}"/>
    <cellStyle name="Обычный 518 4 2" xfId="227" xr:uid="{00000000-0005-0000-0000-0000AF000000}"/>
    <cellStyle name="Обычный 555" xfId="10" xr:uid="{00000000-0005-0000-0000-0000B0000000}"/>
    <cellStyle name="Обычный 555 2" xfId="214" xr:uid="{00000000-0005-0000-0000-0000B1000000}"/>
    <cellStyle name="Обычный 556" xfId="11" xr:uid="{00000000-0005-0000-0000-0000B2000000}"/>
    <cellStyle name="Обычный 556 10" xfId="54" xr:uid="{00000000-0005-0000-0000-0000B3000000}"/>
    <cellStyle name="Обычный 556 11" xfId="57" xr:uid="{00000000-0005-0000-0000-0000B4000000}"/>
    <cellStyle name="Обычный 556 12" xfId="60" xr:uid="{00000000-0005-0000-0000-0000B5000000}"/>
    <cellStyle name="Обычный 556 13" xfId="68" xr:uid="{00000000-0005-0000-0000-0000B6000000}"/>
    <cellStyle name="Обычный 556 14" xfId="69" xr:uid="{00000000-0005-0000-0000-0000B7000000}"/>
    <cellStyle name="Обычный 556 15" xfId="72" xr:uid="{00000000-0005-0000-0000-0000B8000000}"/>
    <cellStyle name="Обычный 556 16" xfId="80" xr:uid="{00000000-0005-0000-0000-0000B9000000}"/>
    <cellStyle name="Обычный 556 17" xfId="86" xr:uid="{00000000-0005-0000-0000-0000BA000000}"/>
    <cellStyle name="Обычный 556 18" xfId="90" xr:uid="{00000000-0005-0000-0000-0000BB000000}"/>
    <cellStyle name="Обычный 556 19" xfId="91" xr:uid="{00000000-0005-0000-0000-0000BC000000}"/>
    <cellStyle name="Обычный 556 2" xfId="15" xr:uid="{00000000-0005-0000-0000-0000BD000000}"/>
    <cellStyle name="Обычный 556 2 2" xfId="35" xr:uid="{00000000-0005-0000-0000-0000BE000000}"/>
    <cellStyle name="Обычный 556 2 3" xfId="63" xr:uid="{00000000-0005-0000-0000-0000BF000000}"/>
    <cellStyle name="Обычный 556 2 4" xfId="75" xr:uid="{00000000-0005-0000-0000-0000C0000000}"/>
    <cellStyle name="Обычный 556 2 5" xfId="83" xr:uid="{00000000-0005-0000-0000-0000C1000000}"/>
    <cellStyle name="Обычный 556 20" xfId="92" xr:uid="{00000000-0005-0000-0000-0000C2000000}"/>
    <cellStyle name="Обычный 556 21" xfId="94" xr:uid="{00000000-0005-0000-0000-0000C3000000}"/>
    <cellStyle name="Обычный 556 22" xfId="96" xr:uid="{00000000-0005-0000-0000-0000C4000000}"/>
    <cellStyle name="Обычный 556 23" xfId="99" xr:uid="{00000000-0005-0000-0000-0000C5000000}"/>
    <cellStyle name="Обычный 556 24" xfId="100" xr:uid="{00000000-0005-0000-0000-0000C6000000}"/>
    <cellStyle name="Обычный 556 25" xfId="103" xr:uid="{00000000-0005-0000-0000-0000C7000000}"/>
    <cellStyle name="Обычный 556 26" xfId="109" xr:uid="{00000000-0005-0000-0000-0000C8000000}"/>
    <cellStyle name="Обычный 556 27" xfId="110" xr:uid="{00000000-0005-0000-0000-0000C9000000}"/>
    <cellStyle name="Обычный 556 28" xfId="113" xr:uid="{00000000-0005-0000-0000-0000CA000000}"/>
    <cellStyle name="Обычный 556 29" xfId="212" xr:uid="{00000000-0005-0000-0000-0000CB000000}"/>
    <cellStyle name="Обычный 556 3" xfId="26" xr:uid="{00000000-0005-0000-0000-0000CC000000}"/>
    <cellStyle name="Обычный 556 3 2" xfId="38" xr:uid="{00000000-0005-0000-0000-0000CD000000}"/>
    <cellStyle name="Обычный 556 3 3" xfId="65" xr:uid="{00000000-0005-0000-0000-0000CE000000}"/>
    <cellStyle name="Обычный 556 3 4" xfId="77" xr:uid="{00000000-0005-0000-0000-0000CF000000}"/>
    <cellStyle name="Обычный 556 3 5" xfId="85" xr:uid="{00000000-0005-0000-0000-0000D0000000}"/>
    <cellStyle name="Обычный 556 30" xfId="215" xr:uid="{00000000-0005-0000-0000-0000D1000000}"/>
    <cellStyle name="Обычный 556 31" xfId="233" xr:uid="{00000000-0005-0000-0000-0000D2000000}"/>
    <cellStyle name="Обычный 556 32" xfId="239" xr:uid="{E1C0DB84-9B36-4B91-8353-E32CD43F1291}"/>
    <cellStyle name="Обычный 556 4" xfId="27" xr:uid="{00000000-0005-0000-0000-0000D3000000}"/>
    <cellStyle name="Обычный 556 4 2" xfId="39" xr:uid="{00000000-0005-0000-0000-0000D4000000}"/>
    <cellStyle name="Обычный 556 5" xfId="42" xr:uid="{00000000-0005-0000-0000-0000D5000000}"/>
    <cellStyle name="Обычный 556 6" xfId="32" xr:uid="{00000000-0005-0000-0000-0000D6000000}"/>
    <cellStyle name="Обычный 556 7" xfId="47" xr:uid="{00000000-0005-0000-0000-0000D7000000}"/>
    <cellStyle name="Обычный 556 8" xfId="49" xr:uid="{00000000-0005-0000-0000-0000D8000000}"/>
    <cellStyle name="Обычный 556 9" xfId="51" xr:uid="{00000000-0005-0000-0000-0000D9000000}"/>
    <cellStyle name="Обычный 6" xfId="46" xr:uid="{00000000-0005-0000-0000-0000DA000000}"/>
    <cellStyle name="Обычный 6 2" xfId="178" xr:uid="{00000000-0005-0000-0000-0000DB000000}"/>
    <cellStyle name="Обычный 6 3" xfId="225" xr:uid="{00000000-0005-0000-0000-0000DC000000}"/>
    <cellStyle name="Обычный 6 4" xfId="232" xr:uid="{00000000-0005-0000-0000-0000DD000000}"/>
    <cellStyle name="Обычный 7" xfId="87" xr:uid="{00000000-0005-0000-0000-0000DE000000}"/>
    <cellStyle name="Обычный 7 2" xfId="236" xr:uid="{00000000-0005-0000-0000-0000DF000000}"/>
    <cellStyle name="Обычный 8" xfId="89" xr:uid="{00000000-0005-0000-0000-0000E0000000}"/>
    <cellStyle name="Обычный 9" xfId="95" xr:uid="{00000000-0005-0000-0000-0000E1000000}"/>
    <cellStyle name="Плохой 2" xfId="179" xr:uid="{00000000-0005-0000-0000-0000E2000000}"/>
    <cellStyle name="Плохой 2 2" xfId="180" xr:uid="{00000000-0005-0000-0000-0000E3000000}"/>
    <cellStyle name="Пояснение 2" xfId="181" xr:uid="{00000000-0005-0000-0000-0000E4000000}"/>
    <cellStyle name="Пояснение 2 2" xfId="182" xr:uid="{00000000-0005-0000-0000-0000E5000000}"/>
    <cellStyle name="Пояснение 3" xfId="210" xr:uid="{00000000-0005-0000-0000-0000E6000000}"/>
    <cellStyle name="Примечание 2" xfId="183" xr:uid="{00000000-0005-0000-0000-0000E7000000}"/>
    <cellStyle name="Примечание 2 2" xfId="184" xr:uid="{00000000-0005-0000-0000-0000E8000000}"/>
    <cellStyle name="Связанная ячейка 2" xfId="185" xr:uid="{00000000-0005-0000-0000-0000E9000000}"/>
    <cellStyle name="Связанная ячейка 2 2" xfId="186" xr:uid="{00000000-0005-0000-0000-0000EA000000}"/>
    <cellStyle name="Текст предупреждения 2" xfId="187" xr:uid="{00000000-0005-0000-0000-0000EB000000}"/>
    <cellStyle name="Текст предупреждения 2 2" xfId="188" xr:uid="{00000000-0005-0000-0000-0000EC000000}"/>
    <cellStyle name="Хороший 2" xfId="189" xr:uid="{00000000-0005-0000-0000-0000ED000000}"/>
    <cellStyle name="Хороший 2 2" xfId="190" xr:uid="{00000000-0005-0000-0000-0000EE000000}"/>
  </cellStyles>
  <dxfs count="125"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6001_m.dyusikenova/Downloads/&#1054;&#1073;&#1098;&#1103;&#1074;_&#1087;&#1088;&#1080;&#1077;&#1084;_&#1090;&#1088;&#1077;&#1073;_160821(9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6001_m.dyusikenova/Downloads/1+&#1058;&#1072;&#1073;&#1083;.+&#1054;&#1073;&#1098;&#1103;&#1074;&#1083;.+&#1074;&#1086;&#1079;&#1073;&#1091;&#1078;&#1076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6;%20&#1074;&#1086;&#1079;&#1073;&#1091;&#1078;&#1076;&#1077;&#1085;&#1080;&#1080;%20&#1089;&#1091;&#1076;&#1077;&#1073;&#1085;&#1086;&#1075;&#1086;%20&#1087;&#1088;&#1086;&#1080;&#1079;&#1074;&#1086;&#1076;&#1089;&#1090;&#1074;&#1072;%20&#1087;&#1086;%20&#1076;&#1077;&#1083;&#1091;%20&#1060;&#1051;%202024%20&#1088;&#1091;&#10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ъявление о банкротстве"/>
    </sheetNames>
    <sheetDataSet>
      <sheetData sheetId="0">
        <row r="7">
          <cell r="B7" t="str">
            <v>Абишев Тыныбек Боранкулович</v>
          </cell>
          <cell r="C7">
            <v>510901350497</v>
          </cell>
          <cell r="F7">
            <v>45495</v>
          </cell>
          <cell r="G7" t="str">
            <v>Дюсебаев Кенес Сермагамбетович</v>
          </cell>
          <cell r="H7">
            <v>45504</v>
          </cell>
          <cell r="I7">
            <v>45534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ус."/>
      <sheetName val="каз.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</sheetNames>
    <sheetDataSet>
      <sheetData sheetId="0">
        <row r="229">
          <cell r="F229">
            <v>45616</v>
          </cell>
          <cell r="M229">
            <v>45649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yurkenkz@mail.ru" TargetMode="External"/><Relationship Id="rId13" Type="http://schemas.openxmlformats.org/officeDocument/2006/relationships/hyperlink" Target="mailto:follow_us@mail.ru" TargetMode="External"/><Relationship Id="rId18" Type="http://schemas.openxmlformats.org/officeDocument/2006/relationships/hyperlink" Target="mailto:24042019m@mail.ru,%20&#1090;&#1077;&#1083;:%20+77004571240" TargetMode="External"/><Relationship Id="rId3" Type="http://schemas.openxmlformats.org/officeDocument/2006/relationships/hyperlink" Target="mailto:atameken_007@mail.ru;%2087476142037" TargetMode="External"/><Relationship Id="rId21" Type="http://schemas.openxmlformats.org/officeDocument/2006/relationships/vmlDrawing" Target="../drawings/vmlDrawing1.vml"/><Relationship Id="rId7" Type="http://schemas.openxmlformats.org/officeDocument/2006/relationships/hyperlink" Target="mailto:yurkenkz@mail.ru" TargetMode="External"/><Relationship Id="rId12" Type="http://schemas.openxmlformats.org/officeDocument/2006/relationships/hyperlink" Target="mailto:svetlana.skavins@gmail.com" TargetMode="External"/><Relationship Id="rId17" Type="http://schemas.openxmlformats.org/officeDocument/2006/relationships/hyperlink" Target="mailto:follow_us@mail.ru" TargetMode="External"/><Relationship Id="rId2" Type="http://schemas.openxmlformats.org/officeDocument/2006/relationships/hyperlink" Target="mailto:atameken_007@mail.ru;%2087476142037" TargetMode="External"/><Relationship Id="rId16" Type="http://schemas.openxmlformats.org/officeDocument/2006/relationships/hyperlink" Target="mailto:akcent_@inbox.ru%20%20%20%20+77076667460" TargetMode="External"/><Relationship Id="rId20" Type="http://schemas.openxmlformats.org/officeDocument/2006/relationships/printerSettings" Target="../printerSettings/printerSettings1.bin"/><Relationship Id="rId1" Type="http://schemas.openxmlformats.org/officeDocument/2006/relationships/hyperlink" Target="mailto:yurkenkz@mail.ru" TargetMode="External"/><Relationship Id="rId6" Type="http://schemas.openxmlformats.org/officeDocument/2006/relationships/hyperlink" Target="mailto:yurkenkz@mail.ru" TargetMode="External"/><Relationship Id="rId11" Type="http://schemas.openxmlformats.org/officeDocument/2006/relationships/hyperlink" Target="mailto:follow_us@mail.ru" TargetMode="External"/><Relationship Id="rId5" Type="http://schemas.openxmlformats.org/officeDocument/2006/relationships/hyperlink" Target="mailto:atameken_007@mail.ru;%2087476142037" TargetMode="External"/><Relationship Id="rId15" Type="http://schemas.openxmlformats.org/officeDocument/2006/relationships/hyperlink" Target="mailto:svetlana.skavins@gmail.com" TargetMode="External"/><Relationship Id="rId10" Type="http://schemas.openxmlformats.org/officeDocument/2006/relationships/hyperlink" Target="mailto:svetlana.skavins@gmail.com" TargetMode="External"/><Relationship Id="rId19" Type="http://schemas.openxmlformats.org/officeDocument/2006/relationships/hyperlink" Target="mailto:24042019m@mail.ru,%20&#1090;&#1077;&#1083;:%20+77004571240" TargetMode="External"/><Relationship Id="rId4" Type="http://schemas.openxmlformats.org/officeDocument/2006/relationships/hyperlink" Target="mailto:Nurmakhanov_zhandos@mail.ru,%20&#1090;&#1077;&#1083;.%2087772434040." TargetMode="External"/><Relationship Id="rId9" Type="http://schemas.openxmlformats.org/officeDocument/2006/relationships/hyperlink" Target="mailto:yurkenkz@mail.ru" TargetMode="External"/><Relationship Id="rId14" Type="http://schemas.openxmlformats.org/officeDocument/2006/relationships/hyperlink" Target="mailto:follow_us@mail.ru" TargetMode="External"/><Relationship Id="rId22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40"/>
  <sheetViews>
    <sheetView tabSelected="1" topLeftCell="A233" zoomScale="93" zoomScaleNormal="93" workbookViewId="0">
      <selection activeCell="C242" sqref="C242"/>
    </sheetView>
  </sheetViews>
  <sheetFormatPr defaultRowHeight="15.75" x14ac:dyDescent="0.25"/>
  <cols>
    <col min="1" max="1" width="9.140625" style="1"/>
    <col min="2" max="2" width="20.42578125" style="1" customWidth="1"/>
    <col min="3" max="3" width="21.5703125" style="2" customWidth="1"/>
    <col min="4" max="4" width="23.42578125" style="1" customWidth="1"/>
    <col min="5" max="5" width="20.140625" style="1" customWidth="1"/>
    <col min="6" max="6" width="18.140625" style="1" customWidth="1"/>
    <col min="7" max="7" width="19.140625" style="1" customWidth="1"/>
    <col min="8" max="8" width="18.140625" style="1" customWidth="1"/>
    <col min="9" max="9" width="15.7109375" style="1" customWidth="1"/>
    <col min="10" max="10" width="18" style="1" customWidth="1"/>
    <col min="11" max="11" width="19.85546875" style="1" customWidth="1"/>
    <col min="12" max="12" width="20.140625" style="1" customWidth="1"/>
    <col min="13" max="13" width="15" style="1" customWidth="1"/>
    <col min="14" max="14" width="9.140625" style="1"/>
    <col min="15" max="15" width="11.28515625" style="1" bestFit="1" customWidth="1"/>
    <col min="16" max="16384" width="9.140625" style="1"/>
  </cols>
  <sheetData>
    <row r="1" spans="1:13" x14ac:dyDescent="0.25">
      <c r="B1" s="381" t="s">
        <v>25</v>
      </c>
      <c r="C1" s="381"/>
      <c r="D1" s="381"/>
      <c r="E1" s="381"/>
      <c r="F1" s="381"/>
      <c r="G1" s="381"/>
      <c r="H1" s="381"/>
      <c r="I1" s="381"/>
      <c r="J1" s="381"/>
      <c r="K1" s="381"/>
      <c r="L1" s="381"/>
      <c r="M1" s="381"/>
    </row>
    <row r="2" spans="1:13" ht="16.5" thickBot="1" x14ac:dyDescent="0.3"/>
    <row r="3" spans="1:13" x14ac:dyDescent="0.25">
      <c r="A3" s="377" t="s">
        <v>2</v>
      </c>
      <c r="B3" s="382" t="s">
        <v>21</v>
      </c>
      <c r="C3" s="384" t="s">
        <v>22</v>
      </c>
      <c r="D3" s="386" t="s">
        <v>8</v>
      </c>
      <c r="E3" s="386" t="s">
        <v>23</v>
      </c>
      <c r="F3" s="386" t="s">
        <v>24</v>
      </c>
      <c r="G3" s="386" t="s">
        <v>26</v>
      </c>
      <c r="H3" s="386" t="s">
        <v>6</v>
      </c>
      <c r="I3" s="379" t="s">
        <v>5</v>
      </c>
      <c r="J3" s="379"/>
      <c r="K3" s="379" t="s">
        <v>7</v>
      </c>
      <c r="L3" s="379" t="s">
        <v>27</v>
      </c>
      <c r="M3" s="379" t="s">
        <v>9</v>
      </c>
    </row>
    <row r="4" spans="1:13" ht="66" customHeight="1" x14ac:dyDescent="0.25">
      <c r="A4" s="378"/>
      <c r="B4" s="383"/>
      <c r="C4" s="385"/>
      <c r="D4" s="387"/>
      <c r="E4" s="387"/>
      <c r="F4" s="387"/>
      <c r="G4" s="387"/>
      <c r="H4" s="387"/>
      <c r="I4" s="356" t="s">
        <v>0</v>
      </c>
      <c r="J4" s="356" t="s">
        <v>1</v>
      </c>
      <c r="K4" s="380"/>
      <c r="L4" s="380"/>
      <c r="M4" s="380"/>
    </row>
    <row r="5" spans="1:13" x14ac:dyDescent="0.25">
      <c r="A5" s="3">
        <v>1</v>
      </c>
      <c r="B5" s="4">
        <v>2</v>
      </c>
      <c r="C5" s="5">
        <v>3</v>
      </c>
      <c r="D5" s="6">
        <v>4</v>
      </c>
      <c r="E5" s="6">
        <v>5</v>
      </c>
      <c r="F5" s="6">
        <v>6</v>
      </c>
      <c r="G5" s="6">
        <v>7</v>
      </c>
      <c r="H5" s="6">
        <v>8</v>
      </c>
      <c r="I5" s="6">
        <v>9</v>
      </c>
      <c r="J5" s="6">
        <v>10</v>
      </c>
      <c r="K5" s="6">
        <v>11</v>
      </c>
      <c r="L5" s="6">
        <v>12</v>
      </c>
      <c r="M5" s="6">
        <v>13</v>
      </c>
    </row>
    <row r="6" spans="1:13" ht="47.25" x14ac:dyDescent="0.25">
      <c r="A6" s="3">
        <v>1</v>
      </c>
      <c r="B6" s="7" t="s">
        <v>10</v>
      </c>
      <c r="C6" s="8">
        <v>760816400149</v>
      </c>
      <c r="D6" s="9" t="s">
        <v>12</v>
      </c>
      <c r="E6" s="10" t="s">
        <v>13</v>
      </c>
      <c r="F6" s="11" t="s">
        <v>11</v>
      </c>
      <c r="G6" s="10" t="s">
        <v>3</v>
      </c>
      <c r="H6" s="11">
        <v>45289</v>
      </c>
      <c r="I6" s="11">
        <v>45295</v>
      </c>
      <c r="J6" s="12">
        <v>45322</v>
      </c>
      <c r="K6" s="13" t="s">
        <v>14</v>
      </c>
      <c r="L6" s="9" t="s">
        <v>4</v>
      </c>
      <c r="M6" s="14">
        <v>45295</v>
      </c>
    </row>
    <row r="7" spans="1:13" ht="78.75" x14ac:dyDescent="0.25">
      <c r="A7" s="3">
        <v>2</v>
      </c>
      <c r="B7" s="15" t="s">
        <v>15</v>
      </c>
      <c r="C7" s="16">
        <v>620727401610</v>
      </c>
      <c r="D7" s="17" t="s">
        <v>16</v>
      </c>
      <c r="E7" s="18" t="s">
        <v>17</v>
      </c>
      <c r="F7" s="19">
        <v>45288</v>
      </c>
      <c r="G7" s="17" t="s">
        <v>18</v>
      </c>
      <c r="H7" s="19">
        <v>45299</v>
      </c>
      <c r="I7" s="19">
        <v>45300</v>
      </c>
      <c r="J7" s="19">
        <v>45327</v>
      </c>
      <c r="K7" s="18" t="s">
        <v>19</v>
      </c>
      <c r="L7" s="20" t="s">
        <v>20</v>
      </c>
      <c r="M7" s="19">
        <v>45300</v>
      </c>
    </row>
    <row r="8" spans="1:13" ht="63" x14ac:dyDescent="0.25">
      <c r="A8" s="3">
        <v>3</v>
      </c>
      <c r="B8" s="21" t="s">
        <v>28</v>
      </c>
      <c r="C8" s="22" t="s">
        <v>29</v>
      </c>
      <c r="D8" s="23" t="s">
        <v>32</v>
      </c>
      <c r="E8" s="24" t="s">
        <v>33</v>
      </c>
      <c r="F8" s="25">
        <v>45301</v>
      </c>
      <c r="G8" s="24" t="s">
        <v>30</v>
      </c>
      <c r="H8" s="26">
        <v>45306</v>
      </c>
      <c r="I8" s="27">
        <v>45308</v>
      </c>
      <c r="J8" s="25">
        <v>45336</v>
      </c>
      <c r="K8" s="24" t="s">
        <v>34</v>
      </c>
      <c r="L8" s="24" t="s">
        <v>31</v>
      </c>
      <c r="M8" s="25">
        <v>45308</v>
      </c>
    </row>
    <row r="9" spans="1:13" ht="110.25" x14ac:dyDescent="0.25">
      <c r="A9" s="3">
        <v>4</v>
      </c>
      <c r="B9" s="28" t="s">
        <v>35</v>
      </c>
      <c r="C9" s="5" t="s">
        <v>36</v>
      </c>
      <c r="D9" s="6" t="s">
        <v>37</v>
      </c>
      <c r="E9" s="29" t="s">
        <v>38</v>
      </c>
      <c r="F9" s="30">
        <v>45282</v>
      </c>
      <c r="G9" s="30" t="s">
        <v>39</v>
      </c>
      <c r="H9" s="30">
        <v>45299</v>
      </c>
      <c r="I9" s="12">
        <v>45308</v>
      </c>
      <c r="J9" s="30">
        <v>45336</v>
      </c>
      <c r="K9" s="6" t="s">
        <v>40</v>
      </c>
      <c r="L9" s="6" t="s">
        <v>41</v>
      </c>
      <c r="M9" s="30">
        <v>45308</v>
      </c>
    </row>
    <row r="10" spans="1:13" ht="94.5" x14ac:dyDescent="0.25">
      <c r="A10" s="3">
        <v>5</v>
      </c>
      <c r="B10" s="28" t="s">
        <v>42</v>
      </c>
      <c r="C10" s="5" t="s">
        <v>43</v>
      </c>
      <c r="D10" s="6" t="s">
        <v>44</v>
      </c>
      <c r="E10" s="29" t="s">
        <v>45</v>
      </c>
      <c r="F10" s="30">
        <v>45299</v>
      </c>
      <c r="G10" s="30" t="s">
        <v>48</v>
      </c>
      <c r="H10" s="30">
        <v>45310</v>
      </c>
      <c r="I10" s="30">
        <v>45314</v>
      </c>
      <c r="J10" s="30">
        <v>45342</v>
      </c>
      <c r="K10" s="6" t="s">
        <v>46</v>
      </c>
      <c r="L10" s="6" t="s">
        <v>47</v>
      </c>
      <c r="M10" s="30">
        <v>45314</v>
      </c>
    </row>
    <row r="11" spans="1:13" ht="63" x14ac:dyDescent="0.25">
      <c r="A11" s="3">
        <v>6</v>
      </c>
      <c r="B11" s="31" t="s">
        <v>49</v>
      </c>
      <c r="C11" s="31">
        <v>561014300986</v>
      </c>
      <c r="D11" s="3" t="s">
        <v>50</v>
      </c>
      <c r="E11" s="3" t="s">
        <v>51</v>
      </c>
      <c r="F11" s="32">
        <v>45308</v>
      </c>
      <c r="G11" s="3" t="s">
        <v>52</v>
      </c>
      <c r="H11" s="12">
        <v>45317</v>
      </c>
      <c r="I11" s="32">
        <v>45320</v>
      </c>
      <c r="J11" s="32">
        <v>45345</v>
      </c>
      <c r="K11" s="3" t="s">
        <v>53</v>
      </c>
      <c r="L11" s="3" t="s">
        <v>54</v>
      </c>
      <c r="M11" s="32">
        <v>45320</v>
      </c>
    </row>
    <row r="12" spans="1:13" ht="78.75" x14ac:dyDescent="0.25">
      <c r="A12" s="3">
        <v>7</v>
      </c>
      <c r="B12" s="33" t="s">
        <v>55</v>
      </c>
      <c r="C12" s="33">
        <v>661218400348</v>
      </c>
      <c r="D12" s="33" t="s">
        <v>58</v>
      </c>
      <c r="E12" s="34" t="s">
        <v>59</v>
      </c>
      <c r="F12" s="35">
        <v>45307</v>
      </c>
      <c r="G12" s="34" t="s">
        <v>56</v>
      </c>
      <c r="H12" s="12">
        <v>45317</v>
      </c>
      <c r="I12" s="35">
        <v>45320</v>
      </c>
      <c r="J12" s="35">
        <v>45345</v>
      </c>
      <c r="K12" s="34" t="s">
        <v>60</v>
      </c>
      <c r="L12" s="33" t="s">
        <v>57</v>
      </c>
      <c r="M12" s="36">
        <v>45320</v>
      </c>
    </row>
    <row r="13" spans="1:13" ht="47.25" x14ac:dyDescent="0.25">
      <c r="A13" s="3">
        <v>8</v>
      </c>
      <c r="B13" s="37" t="s">
        <v>61</v>
      </c>
      <c r="C13" s="357" t="s">
        <v>62</v>
      </c>
      <c r="D13" s="355" t="s">
        <v>63</v>
      </c>
      <c r="E13" s="29" t="s">
        <v>64</v>
      </c>
      <c r="F13" s="38">
        <v>45294</v>
      </c>
      <c r="G13" s="38" t="s">
        <v>65</v>
      </c>
      <c r="H13" s="38">
        <v>45315</v>
      </c>
      <c r="I13" s="35">
        <v>45321</v>
      </c>
      <c r="J13" s="35">
        <v>45348</v>
      </c>
      <c r="K13" s="355" t="s">
        <v>66</v>
      </c>
      <c r="L13" s="355" t="s">
        <v>67</v>
      </c>
      <c r="M13" s="36">
        <v>45321</v>
      </c>
    </row>
    <row r="14" spans="1:13" ht="94.5" x14ac:dyDescent="0.25">
      <c r="A14" s="3">
        <v>9</v>
      </c>
      <c r="B14" s="39" t="s">
        <v>68</v>
      </c>
      <c r="C14" s="40" t="s">
        <v>69</v>
      </c>
      <c r="D14" s="41" t="s">
        <v>70</v>
      </c>
      <c r="E14" s="42" t="s">
        <v>71</v>
      </c>
      <c r="F14" s="43">
        <v>45306</v>
      </c>
      <c r="G14" s="44" t="s">
        <v>72</v>
      </c>
      <c r="H14" s="38">
        <v>45315</v>
      </c>
      <c r="I14" s="45">
        <v>45321</v>
      </c>
      <c r="J14" s="46">
        <v>45349</v>
      </c>
      <c r="K14" s="44" t="s">
        <v>34</v>
      </c>
      <c r="L14" s="47" t="s">
        <v>73</v>
      </c>
      <c r="M14" s="46">
        <v>45321</v>
      </c>
    </row>
    <row r="15" spans="1:13" ht="78.75" x14ac:dyDescent="0.25">
      <c r="A15" s="3">
        <v>10</v>
      </c>
      <c r="B15" s="48" t="s">
        <v>74</v>
      </c>
      <c r="C15" s="49" t="s">
        <v>75</v>
      </c>
      <c r="D15" s="50" t="s">
        <v>76</v>
      </c>
      <c r="E15" s="47" t="s">
        <v>77</v>
      </c>
      <c r="F15" s="51">
        <v>45309</v>
      </c>
      <c r="G15" s="47" t="s">
        <v>30</v>
      </c>
      <c r="H15" s="46">
        <v>45317</v>
      </c>
      <c r="I15" s="52">
        <v>45323</v>
      </c>
      <c r="J15" s="51">
        <v>45350</v>
      </c>
      <c r="K15" s="47" t="s">
        <v>34</v>
      </c>
      <c r="L15" s="47" t="s">
        <v>78</v>
      </c>
      <c r="M15" s="51">
        <v>45323</v>
      </c>
    </row>
    <row r="16" spans="1:13" ht="78.75" x14ac:dyDescent="0.25">
      <c r="A16" s="3">
        <v>11</v>
      </c>
      <c r="B16" s="3" t="s">
        <v>79</v>
      </c>
      <c r="C16" s="5" t="s">
        <v>80</v>
      </c>
      <c r="D16" s="3" t="s">
        <v>81</v>
      </c>
      <c r="E16" s="3" t="s">
        <v>82</v>
      </c>
      <c r="F16" s="32">
        <v>45322</v>
      </c>
      <c r="G16" s="3" t="s">
        <v>56</v>
      </c>
      <c r="H16" s="32">
        <v>45327</v>
      </c>
      <c r="I16" s="32">
        <v>45329</v>
      </c>
      <c r="J16" s="32">
        <v>45356</v>
      </c>
      <c r="K16" s="3" t="s">
        <v>83</v>
      </c>
      <c r="L16" s="3" t="s">
        <v>57</v>
      </c>
      <c r="M16" s="30">
        <v>45329</v>
      </c>
    </row>
    <row r="17" spans="1:15" ht="47.25" x14ac:dyDescent="0.25">
      <c r="A17" s="3">
        <v>12</v>
      </c>
      <c r="B17" s="28" t="s">
        <v>84</v>
      </c>
      <c r="C17" s="5" t="s">
        <v>85</v>
      </c>
      <c r="D17" s="6" t="s">
        <v>86</v>
      </c>
      <c r="E17" s="3" t="s">
        <v>87</v>
      </c>
      <c r="F17" s="30">
        <v>45295</v>
      </c>
      <c r="G17" s="30" t="s">
        <v>88</v>
      </c>
      <c r="H17" s="30">
        <v>45327</v>
      </c>
      <c r="I17" s="30">
        <v>45329</v>
      </c>
      <c r="J17" s="30">
        <v>45334</v>
      </c>
      <c r="K17" s="6" t="s">
        <v>89</v>
      </c>
      <c r="L17" s="6">
        <v>77018270748</v>
      </c>
      <c r="M17" s="30">
        <v>45329</v>
      </c>
    </row>
    <row r="18" spans="1:15" ht="63" x14ac:dyDescent="0.25">
      <c r="A18" s="3">
        <v>13</v>
      </c>
      <c r="B18" s="3" t="s">
        <v>90</v>
      </c>
      <c r="C18" s="53" t="s">
        <v>91</v>
      </c>
      <c r="D18" s="54" t="s">
        <v>92</v>
      </c>
      <c r="E18" s="47" t="s">
        <v>93</v>
      </c>
      <c r="F18" s="55">
        <v>45323</v>
      </c>
      <c r="G18" s="54" t="s">
        <v>18</v>
      </c>
      <c r="H18" s="55">
        <v>45331</v>
      </c>
      <c r="I18" s="55">
        <v>45334</v>
      </c>
      <c r="J18" s="55">
        <v>45362</v>
      </c>
      <c r="K18" s="56" t="s">
        <v>94</v>
      </c>
      <c r="L18" s="53" t="s">
        <v>20</v>
      </c>
      <c r="M18" s="55">
        <v>45334</v>
      </c>
    </row>
    <row r="19" spans="1:15" ht="63" x14ac:dyDescent="0.25">
      <c r="A19" s="3">
        <v>14</v>
      </c>
      <c r="B19" s="57" t="s">
        <v>112</v>
      </c>
      <c r="C19" s="357" t="s">
        <v>113</v>
      </c>
      <c r="D19" s="355" t="s">
        <v>114</v>
      </c>
      <c r="E19" s="29" t="s">
        <v>115</v>
      </c>
      <c r="F19" s="38">
        <v>45324</v>
      </c>
      <c r="G19" s="355" t="s">
        <v>116</v>
      </c>
      <c r="H19" s="38">
        <v>45336</v>
      </c>
      <c r="I19" s="55">
        <v>45338</v>
      </c>
      <c r="J19" s="55">
        <v>45366</v>
      </c>
      <c r="K19" s="3" t="s">
        <v>117</v>
      </c>
      <c r="L19" s="355" t="s">
        <v>118</v>
      </c>
      <c r="M19" s="55">
        <v>45338</v>
      </c>
      <c r="O19" s="58"/>
    </row>
    <row r="20" spans="1:15" ht="63" x14ac:dyDescent="0.25">
      <c r="A20" s="3">
        <v>15</v>
      </c>
      <c r="B20" s="59" t="s">
        <v>95</v>
      </c>
      <c r="C20" s="59" t="s">
        <v>96</v>
      </c>
      <c r="D20" s="60" t="s">
        <v>97</v>
      </c>
      <c r="E20" s="47" t="s">
        <v>93</v>
      </c>
      <c r="F20" s="59" t="s">
        <v>98</v>
      </c>
      <c r="G20" s="59" t="s">
        <v>99</v>
      </c>
      <c r="H20" s="59" t="s">
        <v>100</v>
      </c>
      <c r="I20" s="59" t="s">
        <v>101</v>
      </c>
      <c r="J20" s="59" t="s">
        <v>102</v>
      </c>
      <c r="K20" s="59" t="s">
        <v>103</v>
      </c>
      <c r="L20" s="59">
        <v>87017610928</v>
      </c>
      <c r="M20" s="59" t="s">
        <v>104</v>
      </c>
    </row>
    <row r="21" spans="1:15" ht="47.25" x14ac:dyDescent="0.25">
      <c r="A21" s="3">
        <v>16</v>
      </c>
      <c r="B21" s="57" t="s">
        <v>105</v>
      </c>
      <c r="C21" s="357" t="s">
        <v>106</v>
      </c>
      <c r="D21" s="355" t="s">
        <v>107</v>
      </c>
      <c r="E21" s="29" t="s">
        <v>108</v>
      </c>
      <c r="F21" s="38">
        <v>45268</v>
      </c>
      <c r="G21" s="38" t="s">
        <v>109</v>
      </c>
      <c r="H21" s="38">
        <v>45285</v>
      </c>
      <c r="I21" s="38">
        <v>45344</v>
      </c>
      <c r="J21" s="38">
        <v>45371</v>
      </c>
      <c r="K21" s="355" t="s">
        <v>110</v>
      </c>
      <c r="L21" s="355" t="s">
        <v>111</v>
      </c>
      <c r="M21" s="38">
        <v>45344</v>
      </c>
    </row>
    <row r="22" spans="1:15" ht="47.25" x14ac:dyDescent="0.25">
      <c r="A22" s="3">
        <v>17</v>
      </c>
      <c r="B22" s="28" t="s">
        <v>119</v>
      </c>
      <c r="C22" s="357" t="s">
        <v>120</v>
      </c>
      <c r="D22" s="6" t="s">
        <v>121</v>
      </c>
      <c r="E22" s="38" t="s">
        <v>122</v>
      </c>
      <c r="F22" s="38">
        <v>45322</v>
      </c>
      <c r="G22" s="61" t="s">
        <v>123</v>
      </c>
      <c r="H22" s="30">
        <v>45345</v>
      </c>
      <c r="I22" s="30">
        <v>45349</v>
      </c>
      <c r="J22" s="30">
        <v>45378</v>
      </c>
      <c r="K22" s="62" t="s">
        <v>124</v>
      </c>
      <c r="L22" s="63" t="s">
        <v>125</v>
      </c>
      <c r="M22" s="30">
        <v>45349</v>
      </c>
    </row>
    <row r="23" spans="1:15" ht="47.25" x14ac:dyDescent="0.25">
      <c r="A23" s="3">
        <v>18</v>
      </c>
      <c r="B23" s="57" t="s">
        <v>126</v>
      </c>
      <c r="C23" s="357" t="s">
        <v>127</v>
      </c>
      <c r="D23" s="6" t="s">
        <v>128</v>
      </c>
      <c r="E23" s="38" t="s">
        <v>122</v>
      </c>
      <c r="F23" s="38">
        <v>45344</v>
      </c>
      <c r="G23" s="61" t="s">
        <v>123</v>
      </c>
      <c r="I23" s="30">
        <v>45350</v>
      </c>
      <c r="J23" s="30">
        <v>45379</v>
      </c>
      <c r="K23" s="62" t="s">
        <v>124</v>
      </c>
      <c r="L23" s="63" t="s">
        <v>125</v>
      </c>
      <c r="M23" s="30">
        <v>45350</v>
      </c>
    </row>
    <row r="24" spans="1:15" ht="63" x14ac:dyDescent="0.25">
      <c r="A24" s="3">
        <v>19</v>
      </c>
      <c r="B24" s="9" t="s">
        <v>129</v>
      </c>
      <c r="C24" s="8">
        <v>860224400785</v>
      </c>
      <c r="D24" s="64" t="s">
        <v>130</v>
      </c>
      <c r="E24" s="64" t="s">
        <v>33</v>
      </c>
      <c r="F24" s="11">
        <v>45344</v>
      </c>
      <c r="G24" s="6" t="s">
        <v>72</v>
      </c>
      <c r="H24" s="11">
        <v>45349</v>
      </c>
      <c r="I24" s="11">
        <v>45352</v>
      </c>
      <c r="J24" s="12">
        <v>45385</v>
      </c>
      <c r="K24" s="64" t="s">
        <v>34</v>
      </c>
      <c r="L24" s="65" t="s">
        <v>73</v>
      </c>
      <c r="M24" s="14">
        <v>45352</v>
      </c>
    </row>
    <row r="25" spans="1:15" ht="78.75" x14ac:dyDescent="0.25">
      <c r="A25" s="3">
        <v>20</v>
      </c>
      <c r="B25" s="66" t="s">
        <v>131</v>
      </c>
      <c r="C25" s="66">
        <v>770221402856</v>
      </c>
      <c r="D25" s="67" t="s">
        <v>132</v>
      </c>
      <c r="E25" s="67" t="s">
        <v>133</v>
      </c>
      <c r="F25" s="68">
        <v>45321</v>
      </c>
      <c r="G25" s="3" t="s">
        <v>134</v>
      </c>
      <c r="H25" s="12">
        <v>45355</v>
      </c>
      <c r="I25" s="32">
        <v>45357</v>
      </c>
      <c r="J25" s="69">
        <v>45387</v>
      </c>
      <c r="K25" s="67" t="s">
        <v>135</v>
      </c>
      <c r="L25" s="67" t="s">
        <v>136</v>
      </c>
      <c r="M25" s="32">
        <v>45357</v>
      </c>
    </row>
    <row r="26" spans="1:15" ht="63" x14ac:dyDescent="0.25">
      <c r="A26" s="3">
        <v>21</v>
      </c>
      <c r="B26" s="66" t="s">
        <v>137</v>
      </c>
      <c r="C26" s="70" t="s">
        <v>138</v>
      </c>
      <c r="D26" s="67" t="s">
        <v>139</v>
      </c>
      <c r="E26" s="38" t="s">
        <v>122</v>
      </c>
      <c r="F26" s="71">
        <v>45334</v>
      </c>
      <c r="G26" s="71" t="s">
        <v>140</v>
      </c>
      <c r="H26" s="71">
        <v>45316</v>
      </c>
      <c r="I26" s="32">
        <v>45357</v>
      </c>
      <c r="J26" s="69">
        <v>45387</v>
      </c>
      <c r="K26" s="67" t="s">
        <v>141</v>
      </c>
      <c r="L26" s="67" t="s">
        <v>142</v>
      </c>
      <c r="M26" s="71">
        <v>45357</v>
      </c>
    </row>
    <row r="27" spans="1:15" ht="78.75" x14ac:dyDescent="0.25">
      <c r="A27" s="3">
        <v>22</v>
      </c>
      <c r="B27" s="57" t="s">
        <v>149</v>
      </c>
      <c r="C27" s="357" t="s">
        <v>148</v>
      </c>
      <c r="D27" s="355" t="s">
        <v>147</v>
      </c>
      <c r="E27" s="355" t="s">
        <v>146</v>
      </c>
      <c r="F27" s="38">
        <v>45338</v>
      </c>
      <c r="G27" s="38" t="s">
        <v>145</v>
      </c>
      <c r="H27" s="38">
        <v>45345</v>
      </c>
      <c r="I27" s="32">
        <v>45357</v>
      </c>
      <c r="J27" s="69">
        <v>45387</v>
      </c>
      <c r="K27" s="355" t="s">
        <v>144</v>
      </c>
      <c r="L27" s="355" t="s">
        <v>143</v>
      </c>
      <c r="M27" s="32">
        <v>45357</v>
      </c>
    </row>
    <row r="28" spans="1:15" ht="94.5" x14ac:dyDescent="0.25">
      <c r="A28" s="3">
        <v>23</v>
      </c>
      <c r="B28" s="57" t="s">
        <v>150</v>
      </c>
      <c r="C28" s="357" t="s">
        <v>151</v>
      </c>
      <c r="D28" s="355"/>
      <c r="E28" s="29" t="s">
        <v>77</v>
      </c>
      <c r="F28" s="72">
        <v>45351</v>
      </c>
      <c r="G28" s="30" t="s">
        <v>48</v>
      </c>
      <c r="H28" s="72">
        <v>45357</v>
      </c>
      <c r="I28" s="38">
        <v>45362</v>
      </c>
      <c r="J28" s="38">
        <v>45393</v>
      </c>
      <c r="K28" s="355" t="s">
        <v>46</v>
      </c>
      <c r="L28" s="355" t="s">
        <v>47</v>
      </c>
      <c r="M28" s="38">
        <v>45362</v>
      </c>
    </row>
    <row r="29" spans="1:15" ht="63" x14ac:dyDescent="0.25">
      <c r="A29" s="3">
        <v>24</v>
      </c>
      <c r="B29" s="73" t="s">
        <v>152</v>
      </c>
      <c r="C29" s="74" t="s">
        <v>153</v>
      </c>
      <c r="D29" s="75" t="s">
        <v>154</v>
      </c>
      <c r="E29" s="76" t="s">
        <v>77</v>
      </c>
      <c r="F29" s="77">
        <v>45349</v>
      </c>
      <c r="G29" s="75" t="s">
        <v>140</v>
      </c>
      <c r="H29" s="77">
        <v>45357</v>
      </c>
      <c r="I29" s="26">
        <v>45363</v>
      </c>
      <c r="J29" s="77">
        <v>45393</v>
      </c>
      <c r="K29" s="75" t="s">
        <v>155</v>
      </c>
      <c r="L29" s="75" t="s">
        <v>142</v>
      </c>
      <c r="M29" s="77">
        <v>45363</v>
      </c>
    </row>
    <row r="30" spans="1:15" ht="47.25" x14ac:dyDescent="0.25">
      <c r="A30" s="3">
        <v>25</v>
      </c>
      <c r="B30" s="3" t="s">
        <v>156</v>
      </c>
      <c r="C30" s="78" t="s">
        <v>157</v>
      </c>
      <c r="D30" s="3" t="s">
        <v>158</v>
      </c>
      <c r="E30" s="3" t="s">
        <v>159</v>
      </c>
      <c r="F30" s="12">
        <v>45313</v>
      </c>
      <c r="G30" s="3" t="s">
        <v>160</v>
      </c>
      <c r="H30" s="12">
        <v>45338</v>
      </c>
      <c r="I30" s="79">
        <v>45370</v>
      </c>
      <c r="J30" s="79">
        <v>45401</v>
      </c>
      <c r="K30" s="80" t="s">
        <v>161</v>
      </c>
      <c r="L30" s="80" t="s">
        <v>162</v>
      </c>
      <c r="M30" s="79">
        <v>45370</v>
      </c>
    </row>
    <row r="31" spans="1:15" ht="47.25" x14ac:dyDescent="0.25">
      <c r="A31" s="3">
        <v>26</v>
      </c>
      <c r="B31" s="57" t="s">
        <v>163</v>
      </c>
      <c r="C31" s="81" t="s">
        <v>164</v>
      </c>
      <c r="D31" s="3" t="s">
        <v>169</v>
      </c>
      <c r="E31" s="38" t="s">
        <v>122</v>
      </c>
      <c r="F31" s="38">
        <v>45369</v>
      </c>
      <c r="G31" s="38" t="s">
        <v>165</v>
      </c>
      <c r="H31" s="82">
        <v>45371</v>
      </c>
      <c r="I31" s="12">
        <v>45378</v>
      </c>
      <c r="J31" s="30">
        <v>45385</v>
      </c>
      <c r="K31" s="6" t="s">
        <v>168</v>
      </c>
      <c r="L31" s="6">
        <v>87022669600</v>
      </c>
      <c r="M31" s="12">
        <v>45378</v>
      </c>
    </row>
    <row r="32" spans="1:15" ht="47.25" x14ac:dyDescent="0.25">
      <c r="A32" s="3">
        <v>27</v>
      </c>
      <c r="B32" s="57" t="s">
        <v>166</v>
      </c>
      <c r="C32" s="81" t="s">
        <v>167</v>
      </c>
      <c r="D32" s="3" t="s">
        <v>170</v>
      </c>
      <c r="E32" s="38" t="s">
        <v>122</v>
      </c>
      <c r="F32" s="38">
        <v>45366</v>
      </c>
      <c r="G32" s="38" t="s">
        <v>165</v>
      </c>
      <c r="H32" s="82">
        <v>45371</v>
      </c>
      <c r="I32" s="12">
        <v>45378</v>
      </c>
      <c r="J32" s="30">
        <v>45385</v>
      </c>
      <c r="K32" s="6" t="s">
        <v>168</v>
      </c>
      <c r="L32" s="6">
        <v>87022669600</v>
      </c>
      <c r="M32" s="12">
        <v>45378</v>
      </c>
    </row>
    <row r="33" spans="1:13" ht="63" x14ac:dyDescent="0.25">
      <c r="A33" s="3">
        <v>28</v>
      </c>
      <c r="B33" s="83" t="s">
        <v>171</v>
      </c>
      <c r="C33" s="358" t="s">
        <v>172</v>
      </c>
      <c r="D33" s="356" t="s">
        <v>173</v>
      </c>
      <c r="E33" s="76" t="s">
        <v>174</v>
      </c>
      <c r="F33" s="26">
        <v>45335</v>
      </c>
      <c r="G33" s="26" t="s">
        <v>175</v>
      </c>
      <c r="H33" s="84">
        <v>45371</v>
      </c>
      <c r="I33" s="27">
        <v>45378</v>
      </c>
      <c r="J33" s="25">
        <v>45385</v>
      </c>
      <c r="K33" s="24" t="s">
        <v>66</v>
      </c>
      <c r="L33" s="24" t="s">
        <v>176</v>
      </c>
      <c r="M33" s="27">
        <v>45378</v>
      </c>
    </row>
    <row r="34" spans="1:13" ht="141.75" x14ac:dyDescent="0.25">
      <c r="A34" s="3">
        <v>29</v>
      </c>
      <c r="B34" s="85" t="s">
        <v>177</v>
      </c>
      <c r="C34" s="85" t="s">
        <v>182</v>
      </c>
      <c r="D34" s="86" t="s">
        <v>178</v>
      </c>
      <c r="E34" s="86" t="s">
        <v>179</v>
      </c>
      <c r="F34" s="86" t="s">
        <v>180</v>
      </c>
      <c r="G34" s="86" t="s">
        <v>99</v>
      </c>
      <c r="H34" s="86" t="s">
        <v>181</v>
      </c>
      <c r="I34" s="12">
        <v>45378</v>
      </c>
      <c r="J34" s="30">
        <v>45385</v>
      </c>
      <c r="K34" s="86" t="s">
        <v>103</v>
      </c>
      <c r="L34" s="86">
        <v>87017610928</v>
      </c>
      <c r="M34" s="12">
        <v>45378</v>
      </c>
    </row>
    <row r="35" spans="1:13" ht="63" x14ac:dyDescent="0.25">
      <c r="A35" s="3">
        <v>30</v>
      </c>
      <c r="B35" s="57" t="s">
        <v>183</v>
      </c>
      <c r="C35" s="357" t="s">
        <v>184</v>
      </c>
      <c r="D35" s="355" t="s">
        <v>185</v>
      </c>
      <c r="E35" s="355" t="s">
        <v>186</v>
      </c>
      <c r="F35" s="38">
        <v>45356</v>
      </c>
      <c r="G35" s="38" t="s">
        <v>175</v>
      </c>
      <c r="H35" s="38">
        <v>45380</v>
      </c>
      <c r="I35" s="38">
        <v>45383</v>
      </c>
      <c r="J35" s="38">
        <v>45408</v>
      </c>
      <c r="K35" s="355" t="s">
        <v>66</v>
      </c>
      <c r="L35" s="355" t="s">
        <v>176</v>
      </c>
      <c r="M35" s="38">
        <v>45383</v>
      </c>
    </row>
    <row r="36" spans="1:13" ht="63" x14ac:dyDescent="0.25">
      <c r="A36" s="3">
        <v>31</v>
      </c>
      <c r="B36" s="57" t="s">
        <v>187</v>
      </c>
      <c r="C36" s="357" t="s">
        <v>188</v>
      </c>
      <c r="D36" s="355" t="s">
        <v>189</v>
      </c>
      <c r="E36" s="355" t="s">
        <v>186</v>
      </c>
      <c r="F36" s="38">
        <v>45356</v>
      </c>
      <c r="G36" s="38" t="s">
        <v>191</v>
      </c>
      <c r="H36" s="38">
        <v>45380</v>
      </c>
      <c r="I36" s="38">
        <v>45383</v>
      </c>
      <c r="J36" s="38">
        <v>45408</v>
      </c>
      <c r="K36" s="355" t="s">
        <v>192</v>
      </c>
      <c r="L36" s="87" t="s">
        <v>190</v>
      </c>
      <c r="M36" s="38">
        <v>45387</v>
      </c>
    </row>
    <row r="37" spans="1:13" ht="31.5" x14ac:dyDescent="0.25">
      <c r="A37" s="3">
        <v>32</v>
      </c>
      <c r="B37" s="28" t="s">
        <v>193</v>
      </c>
      <c r="C37" s="5" t="s">
        <v>194</v>
      </c>
      <c r="D37" s="3" t="s">
        <v>195</v>
      </c>
      <c r="E37" s="3" t="s">
        <v>196</v>
      </c>
      <c r="F37" s="30">
        <v>45295</v>
      </c>
      <c r="G37" s="30" t="s">
        <v>88</v>
      </c>
      <c r="H37" s="30">
        <v>45385</v>
      </c>
      <c r="I37" s="30" t="s">
        <v>198</v>
      </c>
      <c r="J37" s="30">
        <v>45399</v>
      </c>
      <c r="K37" s="3" t="s">
        <v>197</v>
      </c>
      <c r="L37" s="6">
        <v>77018270748</v>
      </c>
      <c r="M37" s="30">
        <v>45387</v>
      </c>
    </row>
    <row r="38" spans="1:13" ht="78.75" x14ac:dyDescent="0.25">
      <c r="A38" s="3">
        <v>33</v>
      </c>
      <c r="B38" s="57" t="s">
        <v>236</v>
      </c>
      <c r="C38" s="357" t="s">
        <v>237</v>
      </c>
      <c r="D38" s="355" t="s">
        <v>238</v>
      </c>
      <c r="E38" s="29" t="s">
        <v>38</v>
      </c>
      <c r="F38" s="38">
        <v>45366</v>
      </c>
      <c r="G38" s="38" t="s">
        <v>145</v>
      </c>
      <c r="H38" s="38">
        <v>45380</v>
      </c>
      <c r="I38" s="30">
        <v>45390</v>
      </c>
      <c r="J38" s="30">
        <v>45392</v>
      </c>
      <c r="K38" s="355" t="s">
        <v>144</v>
      </c>
      <c r="L38" s="355" t="s">
        <v>143</v>
      </c>
      <c r="M38" s="38">
        <v>45387</v>
      </c>
    </row>
    <row r="39" spans="1:13" ht="63" x14ac:dyDescent="0.25">
      <c r="A39" s="3">
        <v>34</v>
      </c>
      <c r="B39" s="57" t="s">
        <v>199</v>
      </c>
      <c r="C39" s="357" t="s">
        <v>200</v>
      </c>
      <c r="D39" s="355" t="s">
        <v>201</v>
      </c>
      <c r="E39" s="355" t="s">
        <v>202</v>
      </c>
      <c r="F39" s="38">
        <v>45378</v>
      </c>
      <c r="G39" s="38" t="s">
        <v>203</v>
      </c>
      <c r="H39" s="38">
        <v>45387</v>
      </c>
      <c r="I39" s="11">
        <v>45391</v>
      </c>
      <c r="J39" s="12">
        <v>45422</v>
      </c>
      <c r="K39" s="355" t="s">
        <v>204</v>
      </c>
      <c r="L39" s="355">
        <v>87015993147</v>
      </c>
      <c r="M39" s="12">
        <v>45391</v>
      </c>
    </row>
    <row r="40" spans="1:13" ht="52.5" customHeight="1" x14ac:dyDescent="0.25">
      <c r="A40" s="3">
        <v>35</v>
      </c>
      <c r="B40" s="88" t="s">
        <v>205</v>
      </c>
      <c r="C40" s="89">
        <v>880207401785</v>
      </c>
      <c r="D40" s="23" t="s">
        <v>206</v>
      </c>
      <c r="E40" s="23" t="s">
        <v>77</v>
      </c>
      <c r="F40" s="90">
        <v>45378</v>
      </c>
      <c r="G40" s="24" t="s">
        <v>72</v>
      </c>
      <c r="H40" s="90">
        <v>45387</v>
      </c>
      <c r="I40" s="90">
        <v>45391</v>
      </c>
      <c r="J40" s="27">
        <v>45422</v>
      </c>
      <c r="K40" s="23" t="s">
        <v>34</v>
      </c>
      <c r="L40" s="91" t="s">
        <v>73</v>
      </c>
      <c r="M40" s="90">
        <v>45391</v>
      </c>
    </row>
    <row r="41" spans="1:13" ht="63" x14ac:dyDescent="0.25">
      <c r="A41" s="3">
        <v>36</v>
      </c>
      <c r="B41" s="64" t="s">
        <v>207</v>
      </c>
      <c r="C41" s="64">
        <v>720122302882</v>
      </c>
      <c r="D41" s="64" t="s">
        <v>208</v>
      </c>
      <c r="E41" s="3" t="s">
        <v>196</v>
      </c>
      <c r="F41" s="64" t="s">
        <v>209</v>
      </c>
      <c r="G41" s="64" t="s">
        <v>210</v>
      </c>
      <c r="H41" s="92">
        <v>45365</v>
      </c>
      <c r="I41" s="92">
        <v>45393</v>
      </c>
      <c r="J41" s="92">
        <v>45426</v>
      </c>
      <c r="K41" s="64" t="s">
        <v>211</v>
      </c>
      <c r="L41" s="64" t="s">
        <v>212</v>
      </c>
      <c r="M41" s="11">
        <v>45393</v>
      </c>
    </row>
    <row r="42" spans="1:13" ht="63" x14ac:dyDescent="0.25">
      <c r="A42" s="3">
        <v>37</v>
      </c>
      <c r="B42" s="64" t="s">
        <v>213</v>
      </c>
      <c r="C42" s="64">
        <v>640119300634</v>
      </c>
      <c r="D42" s="64" t="s">
        <v>214</v>
      </c>
      <c r="E42" s="3" t="s">
        <v>196</v>
      </c>
      <c r="F42" s="92">
        <v>45365</v>
      </c>
      <c r="G42" s="64" t="s">
        <v>210</v>
      </c>
      <c r="H42" s="92">
        <v>45371</v>
      </c>
      <c r="I42" s="92">
        <v>45394</v>
      </c>
      <c r="J42" s="92">
        <v>45426</v>
      </c>
      <c r="K42" s="64" t="s">
        <v>211</v>
      </c>
      <c r="L42" s="64" t="s">
        <v>215</v>
      </c>
      <c r="M42" s="92">
        <v>45393</v>
      </c>
    </row>
    <row r="43" spans="1:13" ht="47.25" x14ac:dyDescent="0.25">
      <c r="A43" s="3">
        <v>38</v>
      </c>
      <c r="B43" s="66" t="s">
        <v>216</v>
      </c>
      <c r="C43" s="66">
        <v>780521400496</v>
      </c>
      <c r="D43" s="67" t="s">
        <v>217</v>
      </c>
      <c r="E43" s="67" t="s">
        <v>218</v>
      </c>
      <c r="F43" s="71">
        <v>45390</v>
      </c>
      <c r="G43" s="67" t="s">
        <v>219</v>
      </c>
      <c r="H43" s="71">
        <v>45394</v>
      </c>
      <c r="I43" s="71">
        <v>45397</v>
      </c>
      <c r="J43" s="71">
        <v>45427</v>
      </c>
      <c r="K43" s="67" t="s">
        <v>220</v>
      </c>
      <c r="L43" s="67" t="s">
        <v>221</v>
      </c>
      <c r="M43" s="71">
        <v>45397</v>
      </c>
    </row>
    <row r="44" spans="1:13" ht="63" x14ac:dyDescent="0.25">
      <c r="A44" s="3">
        <v>39</v>
      </c>
      <c r="B44" s="57" t="s">
        <v>222</v>
      </c>
      <c r="C44" s="357" t="s">
        <v>223</v>
      </c>
      <c r="D44" s="355" t="s">
        <v>224</v>
      </c>
      <c r="E44" s="355" t="s">
        <v>225</v>
      </c>
      <c r="F44" s="35">
        <v>45370</v>
      </c>
      <c r="G44" s="34" t="s">
        <v>226</v>
      </c>
      <c r="H44" s="93">
        <v>45387</v>
      </c>
      <c r="I44" s="35">
        <v>45398</v>
      </c>
      <c r="J44" s="35">
        <v>45428</v>
      </c>
      <c r="K44" s="355" t="s">
        <v>227</v>
      </c>
      <c r="L44" s="355" t="s">
        <v>228</v>
      </c>
      <c r="M44" s="71">
        <v>45398</v>
      </c>
    </row>
    <row r="45" spans="1:13" ht="78.75" x14ac:dyDescent="0.25">
      <c r="A45" s="3">
        <v>40</v>
      </c>
      <c r="B45" s="83" t="s">
        <v>229</v>
      </c>
      <c r="C45" s="358" t="s">
        <v>230</v>
      </c>
      <c r="D45" s="356" t="s">
        <v>231</v>
      </c>
      <c r="E45" s="76" t="s">
        <v>232</v>
      </c>
      <c r="F45" s="26">
        <v>45390</v>
      </c>
      <c r="G45" s="26" t="s">
        <v>233</v>
      </c>
      <c r="H45" s="26">
        <v>45394</v>
      </c>
      <c r="I45" s="26">
        <v>45398</v>
      </c>
      <c r="J45" s="26">
        <v>45429</v>
      </c>
      <c r="K45" s="355" t="s">
        <v>234</v>
      </c>
      <c r="L45" s="355" t="s">
        <v>235</v>
      </c>
      <c r="M45" s="12">
        <v>45398</v>
      </c>
    </row>
    <row r="46" spans="1:13" ht="63" x14ac:dyDescent="0.25">
      <c r="A46" s="3">
        <v>41</v>
      </c>
      <c r="B46" s="28" t="s">
        <v>239</v>
      </c>
      <c r="C46" s="5" t="s">
        <v>240</v>
      </c>
      <c r="D46" s="6" t="s">
        <v>241</v>
      </c>
      <c r="E46" s="64" t="s">
        <v>77</v>
      </c>
      <c r="F46" s="30">
        <v>45369</v>
      </c>
      <c r="G46" s="30" t="s">
        <v>242</v>
      </c>
      <c r="H46" s="30">
        <v>45399</v>
      </c>
      <c r="I46" s="30">
        <v>45404</v>
      </c>
      <c r="J46" s="30">
        <v>45434</v>
      </c>
      <c r="K46" s="94" t="s">
        <v>243</v>
      </c>
      <c r="L46" s="3"/>
      <c r="M46" s="95">
        <v>45404</v>
      </c>
    </row>
    <row r="47" spans="1:13" ht="78.75" x14ac:dyDescent="0.25">
      <c r="A47" s="3">
        <v>42</v>
      </c>
      <c r="B47" s="57" t="s">
        <v>244</v>
      </c>
      <c r="C47" s="357" t="s">
        <v>245</v>
      </c>
      <c r="D47" s="355" t="s">
        <v>246</v>
      </c>
      <c r="E47" s="29" t="s">
        <v>247</v>
      </c>
      <c r="F47" s="38">
        <v>45390</v>
      </c>
      <c r="G47" s="38" t="s">
        <v>233</v>
      </c>
      <c r="H47" s="38">
        <v>45400</v>
      </c>
      <c r="I47" s="30">
        <v>45404</v>
      </c>
      <c r="J47" s="30">
        <v>45434</v>
      </c>
      <c r="K47" s="355" t="s">
        <v>234</v>
      </c>
      <c r="L47" s="355" t="s">
        <v>235</v>
      </c>
      <c r="M47" s="95">
        <v>45404</v>
      </c>
    </row>
    <row r="48" spans="1:13" ht="78.75" x14ac:dyDescent="0.25">
      <c r="A48" s="3">
        <v>43</v>
      </c>
      <c r="B48" s="57" t="s">
        <v>248</v>
      </c>
      <c r="C48" s="357" t="s">
        <v>96</v>
      </c>
      <c r="D48" s="355" t="s">
        <v>249</v>
      </c>
      <c r="E48" s="29" t="s">
        <v>250</v>
      </c>
      <c r="F48" s="38">
        <v>45384</v>
      </c>
      <c r="G48" s="38" t="s">
        <v>233</v>
      </c>
      <c r="H48" s="38">
        <v>45400</v>
      </c>
      <c r="I48" s="30">
        <v>45405</v>
      </c>
      <c r="J48" s="30">
        <v>45435</v>
      </c>
      <c r="K48" s="355" t="s">
        <v>234</v>
      </c>
      <c r="L48" s="355" t="s">
        <v>235</v>
      </c>
      <c r="M48" s="95">
        <v>45405</v>
      </c>
    </row>
    <row r="49" spans="1:14" ht="63" x14ac:dyDescent="0.25">
      <c r="A49" s="3">
        <v>44</v>
      </c>
      <c r="B49" s="96" t="s">
        <v>251</v>
      </c>
      <c r="C49" s="97" t="s">
        <v>252</v>
      </c>
      <c r="D49" s="98" t="s">
        <v>253</v>
      </c>
      <c r="E49" s="99" t="s">
        <v>254</v>
      </c>
      <c r="F49" s="79">
        <v>45398</v>
      </c>
      <c r="G49" s="99" t="s">
        <v>255</v>
      </c>
      <c r="H49" s="79">
        <v>45400</v>
      </c>
      <c r="I49" s="25">
        <v>45405</v>
      </c>
      <c r="J49" s="25">
        <v>45435</v>
      </c>
      <c r="K49" s="100" t="s">
        <v>256</v>
      </c>
      <c r="L49" s="101" t="s">
        <v>257</v>
      </c>
      <c r="M49" s="102">
        <v>45405</v>
      </c>
    </row>
    <row r="50" spans="1:14" ht="63" x14ac:dyDescent="0.25">
      <c r="A50" s="3">
        <v>45</v>
      </c>
      <c r="B50" s="3" t="s">
        <v>258</v>
      </c>
      <c r="C50" s="103">
        <v>680128300165</v>
      </c>
      <c r="D50" s="3" t="s">
        <v>259</v>
      </c>
      <c r="E50" s="104" t="s">
        <v>260</v>
      </c>
      <c r="F50" s="12">
        <v>45399</v>
      </c>
      <c r="G50" s="3" t="s">
        <v>261</v>
      </c>
      <c r="H50" s="30">
        <v>45406</v>
      </c>
      <c r="I50" s="12">
        <v>45408</v>
      </c>
      <c r="J50" s="12">
        <v>45442</v>
      </c>
      <c r="K50" s="3" t="s">
        <v>262</v>
      </c>
      <c r="L50" s="3" t="s">
        <v>263</v>
      </c>
      <c r="M50" s="12">
        <v>45408</v>
      </c>
    </row>
    <row r="51" spans="1:14" ht="78.75" x14ac:dyDescent="0.25">
      <c r="A51" s="3">
        <v>46</v>
      </c>
      <c r="B51" s="28" t="s">
        <v>264</v>
      </c>
      <c r="C51" s="105" t="s">
        <v>265</v>
      </c>
      <c r="D51" s="6" t="s">
        <v>266</v>
      </c>
      <c r="E51" s="6" t="s">
        <v>33</v>
      </c>
      <c r="F51" s="30">
        <v>45401</v>
      </c>
      <c r="G51" s="6" t="s">
        <v>267</v>
      </c>
      <c r="H51" s="30">
        <v>45407</v>
      </c>
      <c r="I51" s="12">
        <v>45408</v>
      </c>
      <c r="J51" s="30">
        <v>45439</v>
      </c>
      <c r="K51" s="6" t="s">
        <v>34</v>
      </c>
      <c r="L51" s="6" t="s">
        <v>268</v>
      </c>
      <c r="M51" s="30">
        <v>45408</v>
      </c>
    </row>
    <row r="52" spans="1:14" ht="47.25" x14ac:dyDescent="0.25">
      <c r="A52" s="3">
        <v>47</v>
      </c>
      <c r="B52" s="28" t="s">
        <v>269</v>
      </c>
      <c r="C52" s="5" t="s">
        <v>270</v>
      </c>
      <c r="D52" s="6" t="s">
        <v>271</v>
      </c>
      <c r="E52" s="106" t="s">
        <v>279</v>
      </c>
      <c r="F52" s="30">
        <v>45399</v>
      </c>
      <c r="G52" s="30" t="s">
        <v>272</v>
      </c>
      <c r="H52" s="30">
        <v>45407</v>
      </c>
      <c r="I52" s="30">
        <v>45412</v>
      </c>
      <c r="J52" s="30">
        <v>45442</v>
      </c>
      <c r="K52" s="6" t="s">
        <v>273</v>
      </c>
      <c r="L52" s="6">
        <v>77471521960</v>
      </c>
      <c r="M52" s="30">
        <v>45412</v>
      </c>
    </row>
    <row r="53" spans="1:14" ht="63" x14ac:dyDescent="0.25">
      <c r="A53" s="3">
        <v>48</v>
      </c>
      <c r="B53" s="107" t="s">
        <v>274</v>
      </c>
      <c r="C53" s="108" t="s">
        <v>275</v>
      </c>
      <c r="D53" s="106" t="s">
        <v>278</v>
      </c>
      <c r="E53" s="106" t="s">
        <v>279</v>
      </c>
      <c r="F53" s="109">
        <v>45405</v>
      </c>
      <c r="G53" s="106" t="s">
        <v>276</v>
      </c>
      <c r="H53" s="109">
        <v>45411</v>
      </c>
      <c r="I53" s="109">
        <v>45412</v>
      </c>
      <c r="J53" s="109">
        <v>45442</v>
      </c>
      <c r="K53" s="56" t="s">
        <v>280</v>
      </c>
      <c r="L53" s="108" t="s">
        <v>277</v>
      </c>
      <c r="M53" s="109">
        <v>45412</v>
      </c>
    </row>
    <row r="54" spans="1:14" ht="63" x14ac:dyDescent="0.25">
      <c r="A54" s="3">
        <v>49</v>
      </c>
      <c r="B54" s="3" t="s">
        <v>285</v>
      </c>
      <c r="C54" s="3" t="s">
        <v>281</v>
      </c>
      <c r="D54" s="3" t="s">
        <v>282</v>
      </c>
      <c r="E54" s="106" t="s">
        <v>279</v>
      </c>
      <c r="F54" s="105" t="s">
        <v>283</v>
      </c>
      <c r="G54" s="105" t="s">
        <v>99</v>
      </c>
      <c r="H54" s="105" t="s">
        <v>181</v>
      </c>
      <c r="I54" s="105" t="s">
        <v>284</v>
      </c>
      <c r="J54" s="109">
        <v>45443</v>
      </c>
      <c r="K54" s="105" t="s">
        <v>103</v>
      </c>
      <c r="L54" s="105">
        <v>87017610928</v>
      </c>
      <c r="M54" s="105" t="s">
        <v>284</v>
      </c>
    </row>
    <row r="55" spans="1:14" ht="110.25" x14ac:dyDescent="0.25">
      <c r="A55" s="3">
        <v>50</v>
      </c>
      <c r="B55" s="64" t="s">
        <v>286</v>
      </c>
      <c r="C55" s="110">
        <v>710810301654</v>
      </c>
      <c r="D55" s="111" t="s">
        <v>287</v>
      </c>
      <c r="E55" s="29" t="s">
        <v>174</v>
      </c>
      <c r="F55" s="38">
        <v>45365</v>
      </c>
      <c r="G55" s="38" t="s">
        <v>288</v>
      </c>
      <c r="H55" s="38">
        <v>45399</v>
      </c>
      <c r="I55" s="12">
        <v>45415</v>
      </c>
      <c r="J55" s="30">
        <v>45446</v>
      </c>
      <c r="K55" s="3" t="s">
        <v>289</v>
      </c>
      <c r="L55" s="6" t="s">
        <v>290</v>
      </c>
      <c r="M55" s="12">
        <v>45415</v>
      </c>
    </row>
    <row r="56" spans="1:14" ht="110.25" x14ac:dyDescent="0.25">
      <c r="A56" s="3">
        <v>51</v>
      </c>
      <c r="B56" s="57" t="s">
        <v>335</v>
      </c>
      <c r="C56" s="371" t="s">
        <v>336</v>
      </c>
      <c r="D56" s="370" t="s">
        <v>337</v>
      </c>
      <c r="E56" s="29" t="s">
        <v>338</v>
      </c>
      <c r="F56" s="38">
        <v>45411</v>
      </c>
      <c r="G56" s="38" t="s">
        <v>39</v>
      </c>
      <c r="H56" s="38">
        <v>45414</v>
      </c>
      <c r="I56" s="38">
        <v>45420</v>
      </c>
      <c r="J56" s="38">
        <v>45448</v>
      </c>
      <c r="K56" s="370" t="s">
        <v>40</v>
      </c>
      <c r="L56" s="370" t="s">
        <v>339</v>
      </c>
      <c r="M56" s="38">
        <v>45420</v>
      </c>
    </row>
    <row r="57" spans="1:14" ht="110.25" x14ac:dyDescent="0.25">
      <c r="A57" s="3">
        <v>52</v>
      </c>
      <c r="B57" s="66" t="s">
        <v>347</v>
      </c>
      <c r="C57" s="66">
        <v>690614301973</v>
      </c>
      <c r="D57" s="67" t="s">
        <v>348</v>
      </c>
      <c r="E57" s="67" t="s">
        <v>87</v>
      </c>
      <c r="F57" s="71">
        <v>45408</v>
      </c>
      <c r="G57" s="67" t="s">
        <v>323</v>
      </c>
      <c r="H57" s="38">
        <v>45418</v>
      </c>
      <c r="I57" s="71">
        <v>45422</v>
      </c>
      <c r="J57" s="71">
        <v>45432</v>
      </c>
      <c r="K57" s="67" t="s">
        <v>324</v>
      </c>
      <c r="L57" s="67" t="s">
        <v>325</v>
      </c>
      <c r="M57" s="36">
        <v>45422</v>
      </c>
    </row>
    <row r="58" spans="1:14" ht="47.25" x14ac:dyDescent="0.25">
      <c r="A58" s="3">
        <v>53</v>
      </c>
      <c r="B58" s="57" t="s">
        <v>650</v>
      </c>
      <c r="C58" s="357" t="s">
        <v>291</v>
      </c>
      <c r="D58" s="355" t="s">
        <v>292</v>
      </c>
      <c r="E58" s="29" t="s">
        <v>146</v>
      </c>
      <c r="F58" s="38">
        <v>45407</v>
      </c>
      <c r="G58" s="38" t="s">
        <v>109</v>
      </c>
      <c r="H58" s="38">
        <v>45414</v>
      </c>
      <c r="I58" s="12">
        <v>45425</v>
      </c>
      <c r="J58" s="38">
        <v>45450</v>
      </c>
      <c r="K58" s="355" t="s">
        <v>110</v>
      </c>
      <c r="L58" s="355" t="s">
        <v>111</v>
      </c>
      <c r="M58" s="12">
        <v>45425</v>
      </c>
    </row>
    <row r="59" spans="1:14" ht="47.25" x14ac:dyDescent="0.25">
      <c r="A59" s="3">
        <v>54</v>
      </c>
      <c r="B59" s="57" t="s">
        <v>293</v>
      </c>
      <c r="C59" s="357" t="s">
        <v>294</v>
      </c>
      <c r="D59" s="355"/>
      <c r="E59" s="29" t="s">
        <v>295</v>
      </c>
      <c r="F59" s="38">
        <v>45405</v>
      </c>
      <c r="G59" s="38" t="s">
        <v>296</v>
      </c>
      <c r="H59" s="38">
        <v>45411</v>
      </c>
      <c r="I59" s="12">
        <v>45425</v>
      </c>
      <c r="J59" s="38">
        <v>45450</v>
      </c>
      <c r="K59" s="355" t="s">
        <v>297</v>
      </c>
      <c r="L59" s="355" t="s">
        <v>298</v>
      </c>
      <c r="M59" s="12">
        <v>45425</v>
      </c>
      <c r="N59" s="112" t="s">
        <v>310</v>
      </c>
    </row>
    <row r="60" spans="1:14" ht="63" x14ac:dyDescent="0.25">
      <c r="A60" s="3">
        <v>55</v>
      </c>
      <c r="B60" s="113" t="s">
        <v>299</v>
      </c>
      <c r="C60" s="114" t="s">
        <v>300</v>
      </c>
      <c r="D60" s="115" t="s">
        <v>302</v>
      </c>
      <c r="E60" s="44" t="s">
        <v>77</v>
      </c>
      <c r="F60" s="46">
        <v>45414</v>
      </c>
      <c r="G60" s="44" t="s">
        <v>301</v>
      </c>
      <c r="H60" s="46">
        <v>45418</v>
      </c>
      <c r="I60" s="12">
        <v>45425</v>
      </c>
      <c r="J60" s="38">
        <v>45450</v>
      </c>
      <c r="K60" s="44" t="s">
        <v>34</v>
      </c>
      <c r="L60" s="47" t="s">
        <v>78</v>
      </c>
      <c r="M60" s="45">
        <v>45425</v>
      </c>
    </row>
    <row r="61" spans="1:14" ht="63" x14ac:dyDescent="0.25">
      <c r="A61" s="3">
        <v>56</v>
      </c>
      <c r="B61" s="116" t="s">
        <v>303</v>
      </c>
      <c r="C61" s="117" t="s">
        <v>304</v>
      </c>
      <c r="D61" s="118" t="s">
        <v>305</v>
      </c>
      <c r="E61" s="118" t="s">
        <v>306</v>
      </c>
      <c r="F61" s="119">
        <v>45390</v>
      </c>
      <c r="G61" s="118" t="s">
        <v>307</v>
      </c>
      <c r="H61" s="119">
        <v>45425</v>
      </c>
      <c r="I61" s="119">
        <v>45426</v>
      </c>
      <c r="J61" s="119">
        <v>45451</v>
      </c>
      <c r="K61" s="118" t="s">
        <v>308</v>
      </c>
      <c r="L61" s="118" t="s">
        <v>309</v>
      </c>
      <c r="M61" s="119">
        <v>45426</v>
      </c>
    </row>
    <row r="62" spans="1:14" ht="63" x14ac:dyDescent="0.25">
      <c r="A62" s="3">
        <v>57</v>
      </c>
      <c r="B62" s="57" t="s">
        <v>311</v>
      </c>
      <c r="C62" s="357" t="s">
        <v>312</v>
      </c>
      <c r="D62" s="355" t="s">
        <v>313</v>
      </c>
      <c r="E62" s="355" t="s">
        <v>314</v>
      </c>
      <c r="F62" s="38">
        <v>45415</v>
      </c>
      <c r="G62" s="38" t="s">
        <v>315</v>
      </c>
      <c r="H62" s="38">
        <v>45425</v>
      </c>
      <c r="I62" s="119">
        <v>45426</v>
      </c>
      <c r="J62" s="119">
        <v>45451</v>
      </c>
      <c r="K62" s="355" t="s">
        <v>204</v>
      </c>
      <c r="L62" s="355">
        <v>87074306355</v>
      </c>
      <c r="M62" s="119">
        <v>45426</v>
      </c>
    </row>
    <row r="63" spans="1:14" ht="63" x14ac:dyDescent="0.25">
      <c r="A63" s="3">
        <v>58</v>
      </c>
      <c r="B63" s="57" t="s">
        <v>316</v>
      </c>
      <c r="C63" s="357" t="s">
        <v>317</v>
      </c>
      <c r="D63" s="355" t="s">
        <v>318</v>
      </c>
      <c r="E63" s="355" t="s">
        <v>77</v>
      </c>
      <c r="F63" s="38">
        <v>45416</v>
      </c>
      <c r="G63" s="38" t="s">
        <v>315</v>
      </c>
      <c r="H63" s="38">
        <v>45427</v>
      </c>
      <c r="I63" s="38">
        <v>45429</v>
      </c>
      <c r="J63" s="38">
        <v>45456</v>
      </c>
      <c r="K63" s="355" t="s">
        <v>204</v>
      </c>
      <c r="L63" s="355">
        <v>87074306355</v>
      </c>
      <c r="M63" s="119">
        <v>45429</v>
      </c>
    </row>
    <row r="64" spans="1:14" ht="63" x14ac:dyDescent="0.25">
      <c r="A64" s="3">
        <v>59</v>
      </c>
      <c r="B64" s="120" t="s">
        <v>319</v>
      </c>
      <c r="C64" s="121" t="s">
        <v>320</v>
      </c>
      <c r="D64" s="122"/>
      <c r="E64" s="122" t="s">
        <v>321</v>
      </c>
      <c r="F64" s="123">
        <v>45422</v>
      </c>
      <c r="G64" s="122" t="s">
        <v>307</v>
      </c>
      <c r="H64" s="123">
        <v>45428</v>
      </c>
      <c r="I64" s="123">
        <v>45432</v>
      </c>
      <c r="J64" s="123">
        <v>45457</v>
      </c>
      <c r="K64" s="122" t="s">
        <v>308</v>
      </c>
      <c r="L64" s="122" t="s">
        <v>309</v>
      </c>
      <c r="M64" s="123">
        <v>45432</v>
      </c>
    </row>
    <row r="65" spans="1:14" ht="110.25" x14ac:dyDescent="0.25">
      <c r="A65" s="3">
        <v>60</v>
      </c>
      <c r="B65" s="66" t="s">
        <v>322</v>
      </c>
      <c r="C65" s="66">
        <v>880402302443</v>
      </c>
      <c r="D65" s="67" t="s">
        <v>327</v>
      </c>
      <c r="E65" s="355" t="s">
        <v>326</v>
      </c>
      <c r="F65" s="71">
        <v>45411</v>
      </c>
      <c r="G65" s="67" t="s">
        <v>323</v>
      </c>
      <c r="H65" s="123">
        <v>45428</v>
      </c>
      <c r="I65" s="123">
        <v>45432</v>
      </c>
      <c r="J65" s="123">
        <v>45457</v>
      </c>
      <c r="K65" s="67" t="s">
        <v>324</v>
      </c>
      <c r="L65" s="67" t="s">
        <v>325</v>
      </c>
      <c r="M65" s="123">
        <v>45432</v>
      </c>
    </row>
    <row r="66" spans="1:14" ht="63" x14ac:dyDescent="0.25">
      <c r="A66" s="3">
        <v>61</v>
      </c>
      <c r="B66" s="83" t="s">
        <v>328</v>
      </c>
      <c r="C66" s="358" t="s">
        <v>329</v>
      </c>
      <c r="D66" s="355" t="s">
        <v>330</v>
      </c>
      <c r="E66" s="355" t="s">
        <v>331</v>
      </c>
      <c r="F66" s="38">
        <v>45385</v>
      </c>
      <c r="G66" s="38" t="s">
        <v>332</v>
      </c>
      <c r="H66" s="38">
        <v>45428</v>
      </c>
      <c r="I66" s="38">
        <v>45434</v>
      </c>
      <c r="J66" s="38">
        <v>45461</v>
      </c>
      <c r="K66" s="355" t="s">
        <v>333</v>
      </c>
      <c r="L66" s="355" t="s">
        <v>334</v>
      </c>
      <c r="M66" s="38">
        <v>45434</v>
      </c>
    </row>
    <row r="67" spans="1:14" ht="63" x14ac:dyDescent="0.25">
      <c r="A67" s="3">
        <v>62</v>
      </c>
      <c r="B67" s="124" t="s">
        <v>340</v>
      </c>
      <c r="C67" s="125">
        <v>900331400807</v>
      </c>
      <c r="D67" s="126" t="s">
        <v>341</v>
      </c>
      <c r="E67" s="126" t="s">
        <v>342</v>
      </c>
      <c r="F67" s="127" t="s">
        <v>343</v>
      </c>
      <c r="G67" s="128" t="s">
        <v>344</v>
      </c>
      <c r="H67" s="38">
        <v>45434</v>
      </c>
      <c r="I67" s="38">
        <v>45435</v>
      </c>
      <c r="J67" s="38">
        <v>45462</v>
      </c>
      <c r="K67" s="126" t="s">
        <v>345</v>
      </c>
      <c r="L67" s="129" t="s">
        <v>346</v>
      </c>
      <c r="M67" s="38">
        <v>45435</v>
      </c>
    </row>
    <row r="68" spans="1:14" ht="78.75" x14ac:dyDescent="0.25">
      <c r="A68" s="3">
        <v>63</v>
      </c>
      <c r="B68" s="28" t="s">
        <v>380</v>
      </c>
      <c r="C68" s="4">
        <v>730901350581</v>
      </c>
      <c r="D68" s="6" t="s">
        <v>381</v>
      </c>
      <c r="E68" s="355" t="s">
        <v>349</v>
      </c>
      <c r="F68" s="38">
        <v>45349</v>
      </c>
      <c r="G68" s="38" t="s">
        <v>145</v>
      </c>
      <c r="H68" s="38">
        <v>45355</v>
      </c>
      <c r="I68" s="30">
        <v>45436</v>
      </c>
      <c r="J68" s="30">
        <v>45463</v>
      </c>
      <c r="K68" s="355" t="s">
        <v>144</v>
      </c>
      <c r="L68" s="355" t="s">
        <v>143</v>
      </c>
      <c r="M68" s="38">
        <v>45436</v>
      </c>
    </row>
    <row r="69" spans="1:14" ht="63" x14ac:dyDescent="0.25">
      <c r="A69" s="3">
        <v>64</v>
      </c>
      <c r="B69" s="130" t="s">
        <v>350</v>
      </c>
      <c r="C69" s="108" t="s">
        <v>351</v>
      </c>
      <c r="D69" s="131"/>
      <c r="E69" s="17" t="s">
        <v>352</v>
      </c>
      <c r="F69" s="19">
        <v>45418</v>
      </c>
      <c r="G69" s="17" t="s">
        <v>353</v>
      </c>
      <c r="H69" s="19">
        <v>45440</v>
      </c>
      <c r="I69" s="19">
        <v>45441</v>
      </c>
      <c r="J69" s="19">
        <v>45468</v>
      </c>
      <c r="K69" s="18" t="s">
        <v>354</v>
      </c>
      <c r="L69" s="132" t="s">
        <v>355</v>
      </c>
      <c r="M69" s="19">
        <v>45441</v>
      </c>
    </row>
    <row r="70" spans="1:14" ht="78.75" x14ac:dyDescent="0.25">
      <c r="A70" s="3">
        <v>65</v>
      </c>
      <c r="B70" s="133" t="s">
        <v>356</v>
      </c>
      <c r="C70" s="134" t="s">
        <v>357</v>
      </c>
      <c r="D70" s="135" t="s">
        <v>360</v>
      </c>
      <c r="E70" s="135" t="s">
        <v>361</v>
      </c>
      <c r="F70" s="136" t="s">
        <v>358</v>
      </c>
      <c r="G70" s="135" t="s">
        <v>359</v>
      </c>
      <c r="H70" s="19">
        <v>45440</v>
      </c>
      <c r="I70" s="19">
        <v>45441</v>
      </c>
      <c r="J70" s="19">
        <v>45468</v>
      </c>
      <c r="K70" s="135" t="s">
        <v>362</v>
      </c>
      <c r="L70" s="135">
        <v>77072250065</v>
      </c>
      <c r="M70" s="19">
        <v>45441</v>
      </c>
    </row>
    <row r="71" spans="1:14" ht="94.5" x14ac:dyDescent="0.25">
      <c r="A71" s="3">
        <v>66</v>
      </c>
      <c r="B71" s="137" t="s">
        <v>363</v>
      </c>
      <c r="C71" s="108" t="s">
        <v>364</v>
      </c>
      <c r="D71" s="131" t="s">
        <v>365</v>
      </c>
      <c r="E71" s="17" t="s">
        <v>331</v>
      </c>
      <c r="F71" s="19">
        <v>45434</v>
      </c>
      <c r="G71" s="17" t="s">
        <v>366</v>
      </c>
      <c r="H71" s="19">
        <v>45410</v>
      </c>
      <c r="I71" s="19">
        <v>45443</v>
      </c>
      <c r="J71" s="19">
        <v>45470</v>
      </c>
      <c r="K71" s="18" t="s">
        <v>367</v>
      </c>
      <c r="L71" s="355" t="s">
        <v>368</v>
      </c>
      <c r="M71" s="19">
        <v>45443</v>
      </c>
    </row>
    <row r="72" spans="1:14" ht="78.75" x14ac:dyDescent="0.25">
      <c r="A72" s="3">
        <v>67</v>
      </c>
      <c r="B72" s="57" t="s">
        <v>369</v>
      </c>
      <c r="C72" s="357" t="s">
        <v>370</v>
      </c>
      <c r="D72" s="355"/>
      <c r="E72" s="126" t="s">
        <v>342</v>
      </c>
      <c r="F72" s="38">
        <v>45442</v>
      </c>
      <c r="G72" s="26" t="s">
        <v>372</v>
      </c>
      <c r="H72" s="26">
        <v>45447</v>
      </c>
      <c r="I72" s="26">
        <v>45447</v>
      </c>
      <c r="J72" s="26">
        <v>45474</v>
      </c>
      <c r="K72" s="355" t="s">
        <v>371</v>
      </c>
      <c r="L72" s="355" t="s">
        <v>47</v>
      </c>
      <c r="M72" s="38">
        <v>45447</v>
      </c>
    </row>
    <row r="73" spans="1:14" ht="78.75" x14ac:dyDescent="0.25">
      <c r="A73" s="3">
        <v>68</v>
      </c>
      <c r="B73" s="48" t="s">
        <v>373</v>
      </c>
      <c r="C73" s="49" t="s">
        <v>374</v>
      </c>
      <c r="D73" s="47" t="s">
        <v>376</v>
      </c>
      <c r="E73" s="47" t="s">
        <v>375</v>
      </c>
      <c r="F73" s="51">
        <v>45442</v>
      </c>
      <c r="G73" s="47" t="s">
        <v>30</v>
      </c>
      <c r="H73" s="38">
        <v>45447</v>
      </c>
      <c r="I73" s="52">
        <v>45449</v>
      </c>
      <c r="J73" s="51">
        <v>45476</v>
      </c>
      <c r="K73" s="115" t="s">
        <v>34</v>
      </c>
      <c r="L73" s="47" t="s">
        <v>78</v>
      </c>
      <c r="M73" s="45">
        <v>45449</v>
      </c>
    </row>
    <row r="74" spans="1:14" ht="63" x14ac:dyDescent="0.25">
      <c r="A74" s="3">
        <v>69</v>
      </c>
      <c r="B74" s="57" t="s">
        <v>423</v>
      </c>
      <c r="C74" s="357" t="s">
        <v>424</v>
      </c>
      <c r="D74" s="355" t="s">
        <v>425</v>
      </c>
      <c r="E74" s="355" t="s">
        <v>186</v>
      </c>
      <c r="F74" s="38" t="s">
        <v>426</v>
      </c>
      <c r="G74" s="38" t="s">
        <v>427</v>
      </c>
      <c r="H74" s="355" t="s">
        <v>386</v>
      </c>
      <c r="I74" s="71">
        <v>45453</v>
      </c>
      <c r="J74" s="71">
        <v>45478</v>
      </c>
      <c r="K74" s="355" t="s">
        <v>66</v>
      </c>
      <c r="L74" s="355" t="s">
        <v>428</v>
      </c>
      <c r="M74" s="45">
        <v>45453</v>
      </c>
    </row>
    <row r="75" spans="1:14" ht="78.75" x14ac:dyDescent="0.25">
      <c r="A75" s="3">
        <v>70</v>
      </c>
      <c r="B75" s="138" t="s">
        <v>377</v>
      </c>
      <c r="C75" s="138">
        <v>630211401944</v>
      </c>
      <c r="D75" s="138" t="s">
        <v>378</v>
      </c>
      <c r="E75" s="67" t="s">
        <v>379</v>
      </c>
      <c r="F75" s="71">
        <v>45446</v>
      </c>
      <c r="G75" s="67" t="s">
        <v>56</v>
      </c>
      <c r="H75" s="38">
        <v>45450</v>
      </c>
      <c r="I75" s="71">
        <v>45453</v>
      </c>
      <c r="J75" s="71">
        <v>45478</v>
      </c>
      <c r="K75" s="67" t="s">
        <v>60</v>
      </c>
      <c r="L75" s="138" t="s">
        <v>57</v>
      </c>
      <c r="M75" s="45">
        <v>45453</v>
      </c>
    </row>
    <row r="76" spans="1:14" ht="63" x14ac:dyDescent="0.25">
      <c r="A76" s="3">
        <v>71</v>
      </c>
      <c r="B76" s="37" t="s">
        <v>382</v>
      </c>
      <c r="C76" s="357" t="s">
        <v>383</v>
      </c>
      <c r="D76" s="355" t="s">
        <v>384</v>
      </c>
      <c r="E76" s="355" t="s">
        <v>385</v>
      </c>
      <c r="F76" s="38" t="s">
        <v>386</v>
      </c>
      <c r="G76" s="38" t="s">
        <v>65</v>
      </c>
      <c r="H76" s="38">
        <v>45449</v>
      </c>
      <c r="I76" s="71">
        <v>45454</v>
      </c>
      <c r="J76" s="71">
        <v>45481</v>
      </c>
      <c r="K76" s="355" t="s">
        <v>66</v>
      </c>
      <c r="L76" s="355" t="s">
        <v>387</v>
      </c>
      <c r="M76" s="45">
        <v>45454</v>
      </c>
    </row>
    <row r="77" spans="1:14" ht="78.75" x14ac:dyDescent="0.25">
      <c r="A77" s="3">
        <v>72</v>
      </c>
      <c r="B77" s="139" t="s">
        <v>388</v>
      </c>
      <c r="C77" s="66">
        <v>821211300259</v>
      </c>
      <c r="D77" s="67" t="s">
        <v>389</v>
      </c>
      <c r="E77" s="67" t="s">
        <v>390</v>
      </c>
      <c r="F77" s="71">
        <v>45443</v>
      </c>
      <c r="G77" s="67" t="s">
        <v>52</v>
      </c>
      <c r="H77" s="36">
        <v>45450</v>
      </c>
      <c r="I77" s="71">
        <v>45455</v>
      </c>
      <c r="J77" s="71">
        <v>45482</v>
      </c>
      <c r="K77" s="67" t="s">
        <v>53</v>
      </c>
      <c r="L77" s="67" t="s">
        <v>54</v>
      </c>
      <c r="M77" s="45">
        <v>45455</v>
      </c>
    </row>
    <row r="78" spans="1:14" ht="63" x14ac:dyDescent="0.25">
      <c r="A78" s="3">
        <v>73</v>
      </c>
      <c r="B78" s="57" t="s">
        <v>391</v>
      </c>
      <c r="C78" s="357" t="s">
        <v>392</v>
      </c>
      <c r="D78" s="6" t="s">
        <v>393</v>
      </c>
      <c r="E78" s="38" t="s">
        <v>64</v>
      </c>
      <c r="F78" s="38">
        <v>45447</v>
      </c>
      <c r="G78" s="61" t="s">
        <v>123</v>
      </c>
      <c r="H78" s="140">
        <v>45454</v>
      </c>
      <c r="I78" s="71">
        <v>45456</v>
      </c>
      <c r="J78" s="71">
        <v>45483</v>
      </c>
      <c r="K78" s="62" t="s">
        <v>394</v>
      </c>
      <c r="L78" s="63" t="s">
        <v>125</v>
      </c>
      <c r="M78" s="141">
        <v>45456</v>
      </c>
    </row>
    <row r="79" spans="1:14" ht="47.25" x14ac:dyDescent="0.25">
      <c r="A79" s="3">
        <v>74</v>
      </c>
      <c r="B79" s="142" t="s">
        <v>395</v>
      </c>
      <c r="C79" s="142">
        <v>970805300057</v>
      </c>
      <c r="D79" s="142" t="s">
        <v>396</v>
      </c>
      <c r="E79" s="60" t="s">
        <v>397</v>
      </c>
      <c r="F79" s="143" t="s">
        <v>398</v>
      </c>
      <c r="G79" s="60" t="s">
        <v>165</v>
      </c>
      <c r="H79" s="60" t="s">
        <v>401</v>
      </c>
      <c r="I79" s="143">
        <v>45457</v>
      </c>
      <c r="J79" s="143">
        <v>45484</v>
      </c>
      <c r="K79" s="60" t="s">
        <v>399</v>
      </c>
      <c r="L79" s="144" t="s">
        <v>400</v>
      </c>
      <c r="M79" s="52">
        <v>45457</v>
      </c>
      <c r="N79" s="145"/>
    </row>
    <row r="80" spans="1:14" ht="63" x14ac:dyDescent="0.25">
      <c r="A80" s="3">
        <v>75</v>
      </c>
      <c r="B80" s="137" t="s">
        <v>402</v>
      </c>
      <c r="C80" s="108" t="s">
        <v>403</v>
      </c>
      <c r="D80" s="131"/>
      <c r="E80" s="29" t="s">
        <v>404</v>
      </c>
      <c r="F80" s="19">
        <v>45425</v>
      </c>
      <c r="G80" s="17" t="s">
        <v>405</v>
      </c>
      <c r="H80" s="19">
        <v>45460</v>
      </c>
      <c r="I80" s="19">
        <v>45461</v>
      </c>
      <c r="J80" s="143">
        <v>45488</v>
      </c>
      <c r="K80" s="18" t="s">
        <v>406</v>
      </c>
      <c r="L80" s="132" t="s">
        <v>407</v>
      </c>
      <c r="M80" s="19">
        <v>45461</v>
      </c>
    </row>
    <row r="81" spans="1:13" ht="63" x14ac:dyDescent="0.25">
      <c r="A81" s="3">
        <v>76</v>
      </c>
      <c r="B81" s="66" t="s">
        <v>468</v>
      </c>
      <c r="C81" s="70" t="s">
        <v>469</v>
      </c>
      <c r="D81" s="67" t="s">
        <v>470</v>
      </c>
      <c r="E81" s="67" t="s">
        <v>93</v>
      </c>
      <c r="F81" s="71">
        <v>45406</v>
      </c>
      <c r="G81" s="67" t="s">
        <v>307</v>
      </c>
      <c r="H81" s="71">
        <v>45460</v>
      </c>
      <c r="I81" s="19">
        <v>45461</v>
      </c>
      <c r="J81" s="143">
        <v>45488</v>
      </c>
      <c r="K81" s="67" t="s">
        <v>308</v>
      </c>
      <c r="L81" s="67" t="s">
        <v>309</v>
      </c>
      <c r="M81" s="19">
        <v>45461</v>
      </c>
    </row>
    <row r="82" spans="1:13" ht="94.5" x14ac:dyDescent="0.25">
      <c r="A82" s="3">
        <v>77</v>
      </c>
      <c r="B82" s="66" t="s">
        <v>408</v>
      </c>
      <c r="C82" s="66">
        <v>690910401886</v>
      </c>
      <c r="D82" s="67" t="s">
        <v>409</v>
      </c>
      <c r="E82" s="67" t="s">
        <v>77</v>
      </c>
      <c r="F82" s="71">
        <v>45455</v>
      </c>
      <c r="G82" s="67" t="s">
        <v>410</v>
      </c>
      <c r="H82" s="71">
        <v>45460</v>
      </c>
      <c r="I82" s="19">
        <v>45462</v>
      </c>
      <c r="J82" s="143">
        <v>45489</v>
      </c>
      <c r="K82" s="67" t="s">
        <v>411</v>
      </c>
      <c r="L82" s="67" t="s">
        <v>412</v>
      </c>
      <c r="M82" s="19">
        <v>45462</v>
      </c>
    </row>
    <row r="83" spans="1:13" ht="47.25" x14ac:dyDescent="0.25">
      <c r="A83" s="3">
        <v>78</v>
      </c>
      <c r="B83" s="57" t="s">
        <v>413</v>
      </c>
      <c r="C83" s="357" t="s">
        <v>414</v>
      </c>
      <c r="D83" s="355"/>
      <c r="E83" s="29" t="s">
        <v>415</v>
      </c>
      <c r="F83" s="38">
        <v>45425</v>
      </c>
      <c r="G83" s="38" t="s">
        <v>296</v>
      </c>
      <c r="H83" s="38">
        <v>45436</v>
      </c>
      <c r="I83" s="19">
        <v>45463</v>
      </c>
      <c r="J83" s="143">
        <v>45490</v>
      </c>
      <c r="K83" s="355" t="s">
        <v>297</v>
      </c>
      <c r="L83" s="355" t="s">
        <v>298</v>
      </c>
      <c r="M83" s="19">
        <v>45463</v>
      </c>
    </row>
    <row r="84" spans="1:13" ht="94.5" x14ac:dyDescent="0.25">
      <c r="A84" s="3">
        <v>79</v>
      </c>
      <c r="B84" s="146" t="s">
        <v>422</v>
      </c>
      <c r="C84" s="358" t="s">
        <v>416</v>
      </c>
      <c r="D84" s="356" t="s">
        <v>417</v>
      </c>
      <c r="E84" s="76" t="s">
        <v>418</v>
      </c>
      <c r="F84" s="26">
        <v>45427</v>
      </c>
      <c r="G84" s="26" t="s">
        <v>419</v>
      </c>
      <c r="H84" s="26">
        <v>45436</v>
      </c>
      <c r="I84" s="79">
        <v>45464</v>
      </c>
      <c r="J84" s="147">
        <v>45491</v>
      </c>
      <c r="K84" s="356" t="s">
        <v>420</v>
      </c>
      <c r="L84" s="356" t="s">
        <v>421</v>
      </c>
      <c r="M84" s="79">
        <v>45464</v>
      </c>
    </row>
    <row r="85" spans="1:13" ht="47.25" x14ac:dyDescent="0.25">
      <c r="A85" s="3">
        <v>80</v>
      </c>
      <c r="B85" s="148" t="s">
        <v>429</v>
      </c>
      <c r="C85" s="5" t="s">
        <v>430</v>
      </c>
      <c r="D85" s="3" t="s">
        <v>431</v>
      </c>
      <c r="E85" s="3" t="s">
        <v>432</v>
      </c>
      <c r="F85" s="30">
        <v>45460</v>
      </c>
      <c r="G85" s="30" t="s">
        <v>88</v>
      </c>
      <c r="H85" s="30">
        <v>45463</v>
      </c>
      <c r="I85" s="30">
        <v>45464</v>
      </c>
      <c r="J85" s="30">
        <v>45481</v>
      </c>
      <c r="K85" s="3" t="s">
        <v>433</v>
      </c>
      <c r="L85" s="6">
        <v>77018270748</v>
      </c>
      <c r="M85" s="30">
        <v>45464</v>
      </c>
    </row>
    <row r="86" spans="1:13" ht="94.5" x14ac:dyDescent="0.25">
      <c r="A86" s="3">
        <v>81</v>
      </c>
      <c r="B86" s="149" t="s">
        <v>434</v>
      </c>
      <c r="C86" s="142">
        <v>640118402146</v>
      </c>
      <c r="D86" s="60" t="s">
        <v>435</v>
      </c>
      <c r="E86" s="60" t="s">
        <v>436</v>
      </c>
      <c r="F86" s="150">
        <v>45456</v>
      </c>
      <c r="G86" s="60" t="s">
        <v>410</v>
      </c>
      <c r="H86" s="151">
        <v>45461</v>
      </c>
      <c r="I86" s="150">
        <v>45467</v>
      </c>
      <c r="J86" s="150">
        <v>45492</v>
      </c>
      <c r="K86" s="67" t="s">
        <v>437</v>
      </c>
      <c r="L86" s="67" t="s">
        <v>412</v>
      </c>
      <c r="M86" s="30">
        <v>45467</v>
      </c>
    </row>
    <row r="87" spans="1:13" ht="78.75" x14ac:dyDescent="0.25">
      <c r="A87" s="3">
        <v>82</v>
      </c>
      <c r="B87" s="57" t="s">
        <v>438</v>
      </c>
      <c r="C87" s="357" t="s">
        <v>439</v>
      </c>
      <c r="D87" s="355" t="s">
        <v>440</v>
      </c>
      <c r="E87" s="29" t="s">
        <v>232</v>
      </c>
      <c r="F87" s="38">
        <v>45460</v>
      </c>
      <c r="G87" s="38" t="s">
        <v>233</v>
      </c>
      <c r="H87" s="38">
        <v>45464</v>
      </c>
      <c r="I87" s="38">
        <v>45468</v>
      </c>
      <c r="J87" s="38">
        <v>45497</v>
      </c>
      <c r="K87" s="355" t="s">
        <v>234</v>
      </c>
      <c r="L87" s="355" t="s">
        <v>235</v>
      </c>
      <c r="M87" s="30">
        <v>45468</v>
      </c>
    </row>
    <row r="88" spans="1:13" ht="63" x14ac:dyDescent="0.25">
      <c r="A88" s="3">
        <v>83</v>
      </c>
      <c r="B88" s="64" t="s">
        <v>441</v>
      </c>
      <c r="C88" s="64">
        <v>770902301937</v>
      </c>
      <c r="D88" s="64" t="s">
        <v>442</v>
      </c>
      <c r="E88" s="29" t="s">
        <v>415</v>
      </c>
      <c r="F88" s="152" t="s">
        <v>947</v>
      </c>
      <c r="G88" s="64" t="s">
        <v>443</v>
      </c>
      <c r="H88" s="12">
        <v>45454</v>
      </c>
      <c r="I88" s="92">
        <v>45469</v>
      </c>
      <c r="J88" s="153">
        <v>45497</v>
      </c>
      <c r="K88" s="64" t="s">
        <v>444</v>
      </c>
      <c r="L88" s="154" t="s">
        <v>445</v>
      </c>
      <c r="M88" s="92">
        <v>45469</v>
      </c>
    </row>
    <row r="89" spans="1:13" ht="63" x14ac:dyDescent="0.25">
      <c r="A89" s="3">
        <v>84</v>
      </c>
      <c r="B89" s="57" t="s">
        <v>446</v>
      </c>
      <c r="C89" s="357" t="s">
        <v>447</v>
      </c>
      <c r="D89" s="355" t="s">
        <v>448</v>
      </c>
      <c r="E89" s="355" t="s">
        <v>186</v>
      </c>
      <c r="F89" s="38" t="s">
        <v>449</v>
      </c>
      <c r="G89" s="38" t="s">
        <v>175</v>
      </c>
      <c r="H89" s="38">
        <v>45463</v>
      </c>
      <c r="I89" s="92">
        <v>45469</v>
      </c>
      <c r="J89" s="153">
        <v>45497</v>
      </c>
      <c r="K89" s="355" t="s">
        <v>66</v>
      </c>
      <c r="L89" s="355" t="s">
        <v>176</v>
      </c>
      <c r="M89" s="92">
        <v>45469</v>
      </c>
    </row>
    <row r="90" spans="1:13" ht="63" x14ac:dyDescent="0.25">
      <c r="A90" s="3">
        <v>85</v>
      </c>
      <c r="B90" s="83" t="s">
        <v>450</v>
      </c>
      <c r="C90" s="358" t="s">
        <v>451</v>
      </c>
      <c r="D90" s="356" t="s">
        <v>452</v>
      </c>
      <c r="E90" s="76" t="s">
        <v>71</v>
      </c>
      <c r="F90" s="26">
        <v>45460</v>
      </c>
      <c r="G90" s="356" t="s">
        <v>116</v>
      </c>
      <c r="H90" s="26">
        <v>45468</v>
      </c>
      <c r="I90" s="155">
        <v>45470</v>
      </c>
      <c r="J90" s="156">
        <v>45498</v>
      </c>
      <c r="K90" s="80" t="s">
        <v>117</v>
      </c>
      <c r="L90" s="356" t="s">
        <v>118</v>
      </c>
      <c r="M90" s="92">
        <v>45470</v>
      </c>
    </row>
    <row r="91" spans="1:13" ht="78.75" x14ac:dyDescent="0.25">
      <c r="A91" s="3">
        <v>86</v>
      </c>
      <c r="B91" s="28" t="s">
        <v>453</v>
      </c>
      <c r="C91" s="5" t="s">
        <v>454</v>
      </c>
      <c r="D91" s="6" t="s">
        <v>455</v>
      </c>
      <c r="E91" s="29" t="s">
        <v>456</v>
      </c>
      <c r="F91" s="30">
        <v>45464</v>
      </c>
      <c r="G91" s="6" t="s">
        <v>457</v>
      </c>
      <c r="H91" s="30">
        <v>45470</v>
      </c>
      <c r="I91" s="30">
        <v>45471</v>
      </c>
      <c r="J91" s="30">
        <v>45498</v>
      </c>
      <c r="K91" s="3" t="s">
        <v>458</v>
      </c>
      <c r="L91" s="6" t="s">
        <v>459</v>
      </c>
      <c r="M91" s="153">
        <v>45471</v>
      </c>
    </row>
    <row r="92" spans="1:13" ht="78.75" x14ac:dyDescent="0.25">
      <c r="A92" s="3">
        <v>87</v>
      </c>
      <c r="B92" s="28" t="s">
        <v>460</v>
      </c>
      <c r="C92" s="5" t="s">
        <v>461</v>
      </c>
      <c r="D92" s="6" t="s">
        <v>462</v>
      </c>
      <c r="E92" s="29" t="s">
        <v>456</v>
      </c>
      <c r="F92" s="30">
        <v>45456</v>
      </c>
      <c r="G92" s="6" t="s">
        <v>457</v>
      </c>
      <c r="H92" s="30">
        <v>45471</v>
      </c>
      <c r="I92" s="30">
        <v>45474</v>
      </c>
      <c r="J92" s="30">
        <v>45499</v>
      </c>
      <c r="K92" s="3" t="s">
        <v>458</v>
      </c>
      <c r="L92" s="6" t="s">
        <v>459</v>
      </c>
      <c r="M92" s="95">
        <v>45474</v>
      </c>
    </row>
    <row r="93" spans="1:13" ht="78.75" x14ac:dyDescent="0.25">
      <c r="A93" s="3">
        <v>88</v>
      </c>
      <c r="B93" s="157" t="s">
        <v>463</v>
      </c>
      <c r="C93" s="158">
        <v>860418300536</v>
      </c>
      <c r="D93" s="159" t="s">
        <v>464</v>
      </c>
      <c r="E93" s="29" t="s">
        <v>415</v>
      </c>
      <c r="F93" s="160">
        <v>45468</v>
      </c>
      <c r="G93" s="159" t="s">
        <v>465</v>
      </c>
      <c r="H93" s="30">
        <v>45471</v>
      </c>
      <c r="I93" s="30">
        <v>45474</v>
      </c>
      <c r="J93" s="30">
        <v>45499</v>
      </c>
      <c r="K93" s="159" t="s">
        <v>466</v>
      </c>
      <c r="L93" s="159" t="s">
        <v>467</v>
      </c>
      <c r="M93" s="161">
        <v>45474</v>
      </c>
    </row>
    <row r="94" spans="1:13" ht="78.75" x14ac:dyDescent="0.25">
      <c r="A94" s="3">
        <v>89</v>
      </c>
      <c r="B94" s="57" t="s">
        <v>474</v>
      </c>
      <c r="C94" s="357" t="s">
        <v>473</v>
      </c>
      <c r="D94" s="355" t="s">
        <v>472</v>
      </c>
      <c r="E94" s="29" t="s">
        <v>471</v>
      </c>
      <c r="F94" s="38">
        <v>45470</v>
      </c>
      <c r="G94" s="355" t="s">
        <v>457</v>
      </c>
      <c r="H94" s="38">
        <v>45476</v>
      </c>
      <c r="I94" s="162">
        <v>45478</v>
      </c>
      <c r="J94" s="46">
        <v>45505</v>
      </c>
      <c r="K94" s="3" t="s">
        <v>458</v>
      </c>
      <c r="L94" s="355" t="s">
        <v>459</v>
      </c>
      <c r="M94" s="162">
        <v>45478</v>
      </c>
    </row>
    <row r="95" spans="1:13" ht="78.75" x14ac:dyDescent="0.25">
      <c r="A95" s="3">
        <v>90</v>
      </c>
      <c r="B95" s="163" t="s">
        <v>475</v>
      </c>
      <c r="C95" s="164">
        <v>700517300017</v>
      </c>
      <c r="D95" s="99" t="s">
        <v>477</v>
      </c>
      <c r="E95" s="100" t="s">
        <v>476</v>
      </c>
      <c r="F95" s="79">
        <v>45470</v>
      </c>
      <c r="G95" s="99" t="s">
        <v>18</v>
      </c>
      <c r="H95" s="79">
        <v>45476</v>
      </c>
      <c r="I95" s="79">
        <v>45478</v>
      </c>
      <c r="J95" s="79">
        <v>45505</v>
      </c>
      <c r="K95" s="100" t="s">
        <v>19</v>
      </c>
      <c r="L95" s="165" t="s">
        <v>20</v>
      </c>
      <c r="M95" s="19">
        <v>45478</v>
      </c>
    </row>
    <row r="96" spans="1:13" ht="63" x14ac:dyDescent="0.25">
      <c r="A96" s="3">
        <v>91</v>
      </c>
      <c r="B96" s="31" t="s">
        <v>478</v>
      </c>
      <c r="C96" s="166">
        <v>790417300377</v>
      </c>
      <c r="D96" s="3" t="s">
        <v>479</v>
      </c>
      <c r="E96" s="3" t="s">
        <v>480</v>
      </c>
      <c r="F96" s="167">
        <v>45471</v>
      </c>
      <c r="G96" s="3" t="s">
        <v>465</v>
      </c>
      <c r="H96" s="109">
        <v>45475</v>
      </c>
      <c r="I96" s="109">
        <v>45478</v>
      </c>
      <c r="J96" s="109">
        <v>45505</v>
      </c>
      <c r="K96" s="3" t="s">
        <v>466</v>
      </c>
      <c r="L96" s="3" t="s">
        <v>481</v>
      </c>
      <c r="M96" s="168">
        <v>45478</v>
      </c>
    </row>
    <row r="97" spans="1:13" ht="78.75" x14ac:dyDescent="0.25">
      <c r="A97" s="3">
        <v>92</v>
      </c>
      <c r="B97" s="3" t="s">
        <v>482</v>
      </c>
      <c r="C97" s="28">
        <v>870512302941</v>
      </c>
      <c r="D97" s="6" t="s">
        <v>483</v>
      </c>
      <c r="E97" s="6" t="s">
        <v>484</v>
      </c>
      <c r="F97" s="30" t="s">
        <v>485</v>
      </c>
      <c r="G97" s="169" t="s">
        <v>344</v>
      </c>
      <c r="H97" s="169">
        <v>45478</v>
      </c>
      <c r="I97" s="169">
        <v>45484</v>
      </c>
      <c r="J97" s="169">
        <v>45511</v>
      </c>
      <c r="K97" s="6" t="s">
        <v>345</v>
      </c>
      <c r="L97" s="5" t="s">
        <v>346</v>
      </c>
      <c r="M97" s="170">
        <v>45484</v>
      </c>
    </row>
    <row r="98" spans="1:13" ht="78.75" x14ac:dyDescent="0.25">
      <c r="A98" s="3">
        <v>93</v>
      </c>
      <c r="B98" s="171" t="s">
        <v>486</v>
      </c>
      <c r="C98" s="172">
        <v>890222351184</v>
      </c>
      <c r="D98" s="173" t="s">
        <v>487</v>
      </c>
      <c r="E98" s="173" t="s">
        <v>488</v>
      </c>
      <c r="F98" s="174">
        <v>45467</v>
      </c>
      <c r="G98" s="173" t="s">
        <v>465</v>
      </c>
      <c r="H98" s="175">
        <v>45478</v>
      </c>
      <c r="I98" s="175">
        <v>45485</v>
      </c>
      <c r="J98" s="176">
        <v>45512</v>
      </c>
      <c r="K98" s="173" t="s">
        <v>466</v>
      </c>
      <c r="L98" s="173" t="s">
        <v>467</v>
      </c>
      <c r="M98" s="177">
        <v>45485</v>
      </c>
    </row>
    <row r="99" spans="1:13" ht="47.25" x14ac:dyDescent="0.25">
      <c r="A99" s="3">
        <v>94</v>
      </c>
      <c r="B99" s="28" t="s">
        <v>495</v>
      </c>
      <c r="C99" s="5" t="s">
        <v>494</v>
      </c>
      <c r="D99" s="3" t="s">
        <v>493</v>
      </c>
      <c r="E99" s="6" t="s">
        <v>492</v>
      </c>
      <c r="F99" s="30">
        <v>45461</v>
      </c>
      <c r="G99" s="30" t="s">
        <v>491</v>
      </c>
      <c r="H99" s="30">
        <v>45488</v>
      </c>
      <c r="I99" s="38">
        <v>45490</v>
      </c>
      <c r="J99" s="38">
        <v>45518</v>
      </c>
      <c r="K99" s="6" t="s">
        <v>490</v>
      </c>
      <c r="L99" s="6" t="s">
        <v>489</v>
      </c>
      <c r="M99" s="30">
        <v>45490</v>
      </c>
    </row>
    <row r="100" spans="1:13" ht="47.25" x14ac:dyDescent="0.25">
      <c r="A100" s="3">
        <v>95</v>
      </c>
      <c r="B100" s="83" t="s">
        <v>496</v>
      </c>
      <c r="C100" s="358" t="s">
        <v>497</v>
      </c>
      <c r="D100" s="1" t="s">
        <v>498</v>
      </c>
      <c r="E100" s="356" t="s">
        <v>499</v>
      </c>
      <c r="F100" s="26">
        <v>45483</v>
      </c>
      <c r="G100" s="26" t="s">
        <v>491</v>
      </c>
      <c r="H100" s="26">
        <v>45489</v>
      </c>
      <c r="I100" s="26">
        <v>45490</v>
      </c>
      <c r="J100" s="26">
        <v>45517</v>
      </c>
      <c r="K100" s="356" t="s">
        <v>490</v>
      </c>
      <c r="L100" s="356" t="s">
        <v>489</v>
      </c>
      <c r="M100" s="26">
        <v>45490</v>
      </c>
    </row>
    <row r="101" spans="1:13" ht="94.5" x14ac:dyDescent="0.25">
      <c r="A101" s="3">
        <v>96</v>
      </c>
      <c r="B101" s="157" t="s">
        <v>500</v>
      </c>
      <c r="C101" s="157">
        <v>781216302857</v>
      </c>
      <c r="D101" s="178"/>
      <c r="E101" s="159" t="s">
        <v>501</v>
      </c>
      <c r="F101" s="179">
        <v>45484</v>
      </c>
      <c r="G101" s="159" t="s">
        <v>502</v>
      </c>
      <c r="H101" s="30">
        <v>45489</v>
      </c>
      <c r="I101" s="180">
        <v>45491</v>
      </c>
      <c r="J101" s="30">
        <v>45518</v>
      </c>
      <c r="K101" s="159" t="s">
        <v>411</v>
      </c>
      <c r="L101" s="159" t="s">
        <v>503</v>
      </c>
      <c r="M101" s="30">
        <v>45491</v>
      </c>
    </row>
    <row r="102" spans="1:13" ht="94.5" x14ac:dyDescent="0.25">
      <c r="A102" s="3">
        <v>97</v>
      </c>
      <c r="B102" s="157" t="s">
        <v>504</v>
      </c>
      <c r="C102" s="157">
        <v>800312499029</v>
      </c>
      <c r="D102" s="178"/>
      <c r="E102" s="159" t="s">
        <v>404</v>
      </c>
      <c r="F102" s="179">
        <v>45474</v>
      </c>
      <c r="G102" s="159" t="s">
        <v>502</v>
      </c>
      <c r="H102" s="30">
        <v>45489</v>
      </c>
      <c r="I102" s="180">
        <v>45491</v>
      </c>
      <c r="J102" s="30">
        <v>45518</v>
      </c>
      <c r="K102" s="159" t="s">
        <v>411</v>
      </c>
      <c r="L102" s="159" t="s">
        <v>503</v>
      </c>
      <c r="M102" s="30">
        <v>45491</v>
      </c>
    </row>
    <row r="103" spans="1:13" ht="78.75" x14ac:dyDescent="0.25">
      <c r="A103" s="3">
        <v>98</v>
      </c>
      <c r="B103" s="181" t="s">
        <v>475</v>
      </c>
      <c r="C103" s="108" t="s">
        <v>505</v>
      </c>
      <c r="D103" s="106" t="s">
        <v>506</v>
      </c>
      <c r="E103" s="56" t="s">
        <v>476</v>
      </c>
      <c r="F103" s="109">
        <v>45485</v>
      </c>
      <c r="G103" s="106" t="s">
        <v>18</v>
      </c>
      <c r="H103" s="109">
        <v>45490</v>
      </c>
      <c r="I103" s="180">
        <v>45491</v>
      </c>
      <c r="J103" s="30">
        <v>45518</v>
      </c>
      <c r="K103" s="56" t="s">
        <v>19</v>
      </c>
      <c r="L103" s="182" t="s">
        <v>20</v>
      </c>
      <c r="M103" s="109">
        <v>45491</v>
      </c>
    </row>
    <row r="104" spans="1:13" ht="94.5" x14ac:dyDescent="0.25">
      <c r="A104" s="3">
        <v>99</v>
      </c>
      <c r="B104" s="31" t="s">
        <v>500</v>
      </c>
      <c r="C104" s="31">
        <v>781216302857</v>
      </c>
      <c r="D104" s="183"/>
      <c r="E104" s="3" t="s">
        <v>501</v>
      </c>
      <c r="F104" s="32">
        <v>45484</v>
      </c>
      <c r="G104" s="3" t="s">
        <v>502</v>
      </c>
      <c r="H104" s="3"/>
      <c r="I104" s="32">
        <v>45490</v>
      </c>
      <c r="J104" s="32">
        <v>45516</v>
      </c>
      <c r="K104" s="3" t="s">
        <v>411</v>
      </c>
      <c r="L104" s="3" t="s">
        <v>503</v>
      </c>
      <c r="M104" s="109">
        <v>45491</v>
      </c>
    </row>
    <row r="105" spans="1:13" ht="94.5" x14ac:dyDescent="0.25">
      <c r="A105" s="3">
        <v>100</v>
      </c>
      <c r="B105" s="31" t="s">
        <v>504</v>
      </c>
      <c r="C105" s="31">
        <v>800312499029</v>
      </c>
      <c r="D105" s="183"/>
      <c r="E105" s="3" t="s">
        <v>404</v>
      </c>
      <c r="F105" s="32">
        <v>45474</v>
      </c>
      <c r="G105" s="3" t="s">
        <v>502</v>
      </c>
      <c r="H105" s="3"/>
      <c r="I105" s="32">
        <v>45490</v>
      </c>
      <c r="J105" s="32">
        <v>45516</v>
      </c>
      <c r="K105" s="3" t="s">
        <v>411</v>
      </c>
      <c r="L105" s="3" t="s">
        <v>503</v>
      </c>
      <c r="M105" s="109">
        <v>45491</v>
      </c>
    </row>
    <row r="106" spans="1:13" ht="78.75" x14ac:dyDescent="0.25">
      <c r="A106" s="3">
        <v>101</v>
      </c>
      <c r="B106" s="181" t="s">
        <v>475</v>
      </c>
      <c r="C106" s="108" t="s">
        <v>505</v>
      </c>
      <c r="D106" s="106" t="s">
        <v>506</v>
      </c>
      <c r="E106" s="56" t="s">
        <v>476</v>
      </c>
      <c r="F106" s="109">
        <v>45485</v>
      </c>
      <c r="G106" s="106" t="s">
        <v>18</v>
      </c>
      <c r="H106" s="109">
        <v>45490</v>
      </c>
      <c r="I106" s="109">
        <v>45491</v>
      </c>
      <c r="J106" s="109">
        <v>45518</v>
      </c>
      <c r="K106" s="56" t="s">
        <v>19</v>
      </c>
      <c r="L106" s="182" t="s">
        <v>20</v>
      </c>
      <c r="M106" s="109">
        <v>45491</v>
      </c>
    </row>
    <row r="107" spans="1:13" ht="47.25" x14ac:dyDescent="0.25">
      <c r="A107" s="3">
        <v>102</v>
      </c>
      <c r="B107" s="28" t="s">
        <v>507</v>
      </c>
      <c r="C107" s="5" t="s">
        <v>508</v>
      </c>
      <c r="D107" s="3" t="s">
        <v>509</v>
      </c>
      <c r="E107" s="6" t="s">
        <v>510</v>
      </c>
      <c r="F107" s="30">
        <v>45453</v>
      </c>
      <c r="G107" s="30" t="s">
        <v>491</v>
      </c>
      <c r="H107" s="30">
        <v>45490</v>
      </c>
      <c r="I107" s="30">
        <v>45491</v>
      </c>
      <c r="J107" s="30">
        <v>45519</v>
      </c>
      <c r="K107" s="6" t="s">
        <v>511</v>
      </c>
      <c r="L107" s="6" t="s">
        <v>489</v>
      </c>
      <c r="M107" s="30">
        <v>45491</v>
      </c>
    </row>
    <row r="108" spans="1:13" ht="63" x14ac:dyDescent="0.25">
      <c r="A108" s="3">
        <v>103</v>
      </c>
      <c r="B108" s="3" t="s">
        <v>512</v>
      </c>
      <c r="C108" s="3">
        <v>750509303413</v>
      </c>
      <c r="D108" s="3"/>
      <c r="E108" s="3" t="s">
        <v>513</v>
      </c>
      <c r="F108" s="12">
        <v>45485</v>
      </c>
      <c r="G108" s="3" t="s">
        <v>514</v>
      </c>
      <c r="H108" s="12">
        <v>45495</v>
      </c>
      <c r="I108" s="12">
        <v>45520</v>
      </c>
      <c r="J108" s="3"/>
      <c r="K108" s="3" t="s">
        <v>515</v>
      </c>
      <c r="L108" s="3" t="s">
        <v>516</v>
      </c>
      <c r="M108" s="12">
        <v>45495</v>
      </c>
    </row>
    <row r="109" spans="1:13" ht="94.5" x14ac:dyDescent="0.25">
      <c r="A109" s="3">
        <v>104</v>
      </c>
      <c r="B109" s="184" t="s">
        <v>517</v>
      </c>
      <c r="C109" s="184">
        <v>900317301991</v>
      </c>
      <c r="D109" s="185"/>
      <c r="E109" s="186" t="s">
        <v>77</v>
      </c>
      <c r="F109" s="187">
        <v>45467</v>
      </c>
      <c r="G109" s="186" t="s">
        <v>502</v>
      </c>
      <c r="H109" s="187">
        <v>45495</v>
      </c>
      <c r="I109" s="187">
        <v>45520</v>
      </c>
      <c r="J109" s="3"/>
      <c r="K109" s="186" t="s">
        <v>411</v>
      </c>
      <c r="L109" s="186" t="s">
        <v>503</v>
      </c>
      <c r="M109" s="12">
        <v>45495</v>
      </c>
    </row>
    <row r="110" spans="1:13" ht="63" x14ac:dyDescent="0.25">
      <c r="A110" s="3">
        <v>105</v>
      </c>
      <c r="B110" s="107" t="s">
        <v>402</v>
      </c>
      <c r="C110" s="108" t="s">
        <v>403</v>
      </c>
      <c r="D110" s="106"/>
      <c r="E110" s="29" t="s">
        <v>404</v>
      </c>
      <c r="F110" s="109">
        <v>45425</v>
      </c>
      <c r="G110" s="106" t="s">
        <v>405</v>
      </c>
      <c r="H110" s="109">
        <v>45460</v>
      </c>
      <c r="I110" s="109"/>
      <c r="J110" s="109"/>
      <c r="K110" s="56" t="s">
        <v>406</v>
      </c>
      <c r="L110" s="108" t="s">
        <v>407</v>
      </c>
      <c r="M110" s="109">
        <v>45496</v>
      </c>
    </row>
    <row r="111" spans="1:13" ht="78.75" x14ac:dyDescent="0.25">
      <c r="A111" s="3">
        <v>106</v>
      </c>
      <c r="B111" s="107" t="s">
        <v>518</v>
      </c>
      <c r="C111" s="108" t="s">
        <v>519</v>
      </c>
      <c r="D111" s="106" t="s">
        <v>520</v>
      </c>
      <c r="E111" s="3" t="s">
        <v>521</v>
      </c>
      <c r="F111" s="109" t="s">
        <v>522</v>
      </c>
      <c r="G111" s="106" t="s">
        <v>523</v>
      </c>
      <c r="H111" s="109">
        <v>45492</v>
      </c>
      <c r="I111" s="109"/>
      <c r="J111" s="109"/>
      <c r="K111" s="56" t="s">
        <v>524</v>
      </c>
      <c r="L111" s="108" t="s">
        <v>525</v>
      </c>
      <c r="M111" s="109">
        <v>45496</v>
      </c>
    </row>
    <row r="112" spans="1:13" ht="78.75" x14ac:dyDescent="0.25">
      <c r="A112" s="3">
        <v>107</v>
      </c>
      <c r="B112" s="107" t="s">
        <v>526</v>
      </c>
      <c r="C112" s="108" t="s">
        <v>527</v>
      </c>
      <c r="D112" s="106" t="s">
        <v>528</v>
      </c>
      <c r="E112" s="3" t="s">
        <v>521</v>
      </c>
      <c r="F112" s="109" t="s">
        <v>529</v>
      </c>
      <c r="G112" s="106" t="s">
        <v>523</v>
      </c>
      <c r="H112" s="109">
        <v>45495</v>
      </c>
      <c r="I112" s="109"/>
      <c r="J112" s="109"/>
      <c r="K112" s="56" t="s">
        <v>524</v>
      </c>
      <c r="L112" s="108" t="s">
        <v>525</v>
      </c>
      <c r="M112" s="109">
        <v>45499</v>
      </c>
    </row>
    <row r="113" spans="1:13" ht="78.75" x14ac:dyDescent="0.25">
      <c r="A113" s="3">
        <v>108</v>
      </c>
      <c r="B113" s="181" t="s">
        <v>530</v>
      </c>
      <c r="C113" s="188">
        <v>752002401383</v>
      </c>
      <c r="D113" s="106" t="s">
        <v>531</v>
      </c>
      <c r="E113" s="56" t="s">
        <v>476</v>
      </c>
      <c r="F113" s="109">
        <v>45490</v>
      </c>
      <c r="G113" s="106" t="s">
        <v>18</v>
      </c>
      <c r="H113" s="109">
        <v>45497</v>
      </c>
      <c r="I113" s="109">
        <v>45498</v>
      </c>
      <c r="J113" s="109">
        <v>45526</v>
      </c>
      <c r="K113" s="56" t="s">
        <v>19</v>
      </c>
      <c r="L113" s="182" t="s">
        <v>20</v>
      </c>
      <c r="M113" s="109">
        <v>45499</v>
      </c>
    </row>
    <row r="114" spans="1:13" ht="126" x14ac:dyDescent="0.25">
      <c r="A114" s="3">
        <v>109</v>
      </c>
      <c r="B114" s="28" t="s">
        <v>532</v>
      </c>
      <c r="C114" s="5" t="s">
        <v>533</v>
      </c>
      <c r="D114" s="6"/>
      <c r="E114" s="6" t="s">
        <v>349</v>
      </c>
      <c r="F114" s="30">
        <v>45440</v>
      </c>
      <c r="G114" s="6" t="s">
        <v>534</v>
      </c>
      <c r="H114" s="3"/>
      <c r="I114" s="30">
        <v>45499</v>
      </c>
      <c r="J114" s="30">
        <v>45530</v>
      </c>
      <c r="K114" s="6" t="s">
        <v>540</v>
      </c>
      <c r="L114" s="6" t="s">
        <v>535</v>
      </c>
      <c r="M114" s="12">
        <v>45502</v>
      </c>
    </row>
    <row r="115" spans="1:13" ht="126" x14ac:dyDescent="0.25">
      <c r="A115" s="3">
        <v>110</v>
      </c>
      <c r="B115" s="28" t="s">
        <v>536</v>
      </c>
      <c r="C115" s="5" t="s">
        <v>537</v>
      </c>
      <c r="D115" s="6"/>
      <c r="E115" s="6" t="s">
        <v>541</v>
      </c>
      <c r="F115" s="30">
        <v>45491</v>
      </c>
      <c r="G115" s="6" t="s">
        <v>534</v>
      </c>
      <c r="H115" s="3"/>
      <c r="I115" s="30">
        <v>45499</v>
      </c>
      <c r="J115" s="30">
        <v>45530</v>
      </c>
      <c r="K115" s="6" t="s">
        <v>540</v>
      </c>
      <c r="L115" s="6" t="s">
        <v>535</v>
      </c>
      <c r="M115" s="12">
        <v>45502</v>
      </c>
    </row>
    <row r="116" spans="1:13" ht="126" x14ac:dyDescent="0.25">
      <c r="A116" s="3">
        <v>111</v>
      </c>
      <c r="B116" s="28" t="s">
        <v>538</v>
      </c>
      <c r="C116" s="5" t="s">
        <v>539</v>
      </c>
      <c r="D116" s="6"/>
      <c r="E116" s="6" t="s">
        <v>77</v>
      </c>
      <c r="F116" s="30">
        <v>45463</v>
      </c>
      <c r="G116" s="6" t="s">
        <v>534</v>
      </c>
      <c r="H116" s="3"/>
      <c r="I116" s="30">
        <v>45502</v>
      </c>
      <c r="J116" s="30">
        <v>45527</v>
      </c>
      <c r="K116" s="6" t="s">
        <v>540</v>
      </c>
      <c r="L116" s="6" t="s">
        <v>535</v>
      </c>
      <c r="M116" s="12">
        <v>45502</v>
      </c>
    </row>
    <row r="117" spans="1:13" ht="63" x14ac:dyDescent="0.25">
      <c r="A117" s="3">
        <v>112</v>
      </c>
      <c r="B117" s="137" t="s">
        <v>402</v>
      </c>
      <c r="C117" s="108" t="s">
        <v>403</v>
      </c>
      <c r="D117" s="131"/>
      <c r="E117" s="29" t="s">
        <v>404</v>
      </c>
      <c r="F117" s="19">
        <v>45425</v>
      </c>
      <c r="G117" s="17" t="s">
        <v>405</v>
      </c>
      <c r="H117" s="19">
        <v>45460</v>
      </c>
      <c r="I117" s="30">
        <v>45502</v>
      </c>
      <c r="J117" s="30">
        <v>45527</v>
      </c>
      <c r="K117" s="18" t="s">
        <v>406</v>
      </c>
      <c r="L117" s="132" t="s">
        <v>407</v>
      </c>
      <c r="M117" s="12">
        <v>45502</v>
      </c>
    </row>
    <row r="118" spans="1:13" ht="78.75" x14ac:dyDescent="0.25">
      <c r="A118" s="3">
        <v>113</v>
      </c>
      <c r="B118" s="137" t="s">
        <v>518</v>
      </c>
      <c r="C118" s="108" t="s">
        <v>519</v>
      </c>
      <c r="D118" s="189" t="s">
        <v>520</v>
      </c>
      <c r="E118" s="3" t="s">
        <v>521</v>
      </c>
      <c r="F118" s="190" t="s">
        <v>522</v>
      </c>
      <c r="G118" s="17" t="s">
        <v>523</v>
      </c>
      <c r="H118" s="19">
        <v>45492</v>
      </c>
      <c r="I118" s="30">
        <v>45502</v>
      </c>
      <c r="J118" s="30">
        <v>45527</v>
      </c>
      <c r="K118" s="18" t="s">
        <v>524</v>
      </c>
      <c r="L118" s="132" t="s">
        <v>525</v>
      </c>
      <c r="M118" s="12">
        <v>45502</v>
      </c>
    </row>
    <row r="119" spans="1:13" ht="126" x14ac:dyDescent="0.25">
      <c r="A119" s="3">
        <v>114</v>
      </c>
      <c r="B119" s="28" t="s">
        <v>542</v>
      </c>
      <c r="C119" s="5" t="s">
        <v>543</v>
      </c>
      <c r="D119" s="6"/>
      <c r="E119" s="6" t="s">
        <v>544</v>
      </c>
      <c r="F119" s="30">
        <v>45477</v>
      </c>
      <c r="G119" s="6" t="s">
        <v>534</v>
      </c>
      <c r="H119" s="3"/>
      <c r="I119" s="30">
        <v>45503</v>
      </c>
      <c r="J119" s="30">
        <v>45534</v>
      </c>
      <c r="K119" s="6" t="s">
        <v>545</v>
      </c>
      <c r="L119" s="6" t="s">
        <v>535</v>
      </c>
      <c r="M119" s="12">
        <v>45505</v>
      </c>
    </row>
    <row r="120" spans="1:13" ht="63" x14ac:dyDescent="0.25">
      <c r="A120" s="3">
        <v>115</v>
      </c>
      <c r="B120" s="64" t="str">
        <f>'[1]объявление о банкротстве'!B7</f>
        <v>Абишев Тыныбек Боранкулович</v>
      </c>
      <c r="C120" s="191">
        <f>'[1]объявление о банкротстве'!C7</f>
        <v>510901350497</v>
      </c>
      <c r="D120" s="111" t="s">
        <v>547</v>
      </c>
      <c r="E120" s="355" t="s">
        <v>404</v>
      </c>
      <c r="F120" s="38">
        <f>'[1]объявление о банкротстве'!F7</f>
        <v>45495</v>
      </c>
      <c r="G120" s="355" t="str">
        <f>'[1]объявление о банкротстве'!G7</f>
        <v>Дюсебаев Кенес Сермагамбетович</v>
      </c>
      <c r="I120" s="192">
        <f>'[1]объявление о банкротстве'!H7</f>
        <v>45504</v>
      </c>
      <c r="J120" s="38">
        <f>'[1]объявление о банкротстве'!I7</f>
        <v>45534</v>
      </c>
      <c r="K120" s="355" t="s">
        <v>548</v>
      </c>
      <c r="L120" s="6" t="s">
        <v>546</v>
      </c>
      <c r="M120" s="12">
        <v>45505</v>
      </c>
    </row>
    <row r="121" spans="1:13" ht="47.25" x14ac:dyDescent="0.25">
      <c r="A121" s="3">
        <v>116</v>
      </c>
      <c r="B121" s="107" t="s">
        <v>549</v>
      </c>
      <c r="C121" s="108" t="s">
        <v>550</v>
      </c>
      <c r="D121" s="131" t="s">
        <v>551</v>
      </c>
      <c r="E121" s="17" t="s">
        <v>552</v>
      </c>
      <c r="F121" s="19">
        <v>45495</v>
      </c>
      <c r="G121" s="17" t="s">
        <v>160</v>
      </c>
      <c r="H121" s="19">
        <v>45497</v>
      </c>
      <c r="I121" s="19">
        <v>45510</v>
      </c>
      <c r="J121" s="19">
        <v>45538</v>
      </c>
      <c r="K121" s="18" t="s">
        <v>161</v>
      </c>
      <c r="L121" s="132" t="s">
        <v>162</v>
      </c>
      <c r="M121" s="19">
        <v>45510</v>
      </c>
    </row>
    <row r="122" spans="1:13" ht="126" x14ac:dyDescent="0.25">
      <c r="A122" s="3">
        <v>117</v>
      </c>
      <c r="B122" s="66" t="str">
        <f>B115</f>
        <v xml:space="preserve">Маметалиев Бахтияр Камилович </v>
      </c>
      <c r="C122" s="66" t="str">
        <f>C115</f>
        <v>860813300197</v>
      </c>
      <c r="D122" s="67" t="s">
        <v>553</v>
      </c>
      <c r="E122" s="67" t="s">
        <v>554</v>
      </c>
      <c r="F122" s="71">
        <f>F115</f>
        <v>45491</v>
      </c>
      <c r="G122" s="67" t="str">
        <f>G115</f>
        <v>Касым Динара Мухтарқызы</v>
      </c>
      <c r="H122" s="36">
        <v>45509</v>
      </c>
      <c r="I122" s="19">
        <v>45511</v>
      </c>
      <c r="J122" s="19">
        <v>45539</v>
      </c>
      <c r="K122" s="67" t="s">
        <v>555</v>
      </c>
      <c r="L122" s="67" t="str">
        <f>K115</f>
        <v>Казахстан Республикасы , 050034, Алматы қаласы, Алмалы ауданы, Райымбек даңғылы, No212/1 ғимарат, 303 кабинет, 3 қабат</v>
      </c>
      <c r="M122" s="19">
        <v>45511</v>
      </c>
    </row>
    <row r="123" spans="1:13" ht="94.5" x14ac:dyDescent="0.25">
      <c r="A123" s="3">
        <v>118</v>
      </c>
      <c r="B123" s="193" t="s">
        <v>556</v>
      </c>
      <c r="C123" s="194">
        <v>890422301501</v>
      </c>
      <c r="D123" s="195" t="s">
        <v>557</v>
      </c>
      <c r="E123" s="47" t="s">
        <v>558</v>
      </c>
      <c r="F123" s="196">
        <v>45491</v>
      </c>
      <c r="G123" s="47" t="s">
        <v>559</v>
      </c>
      <c r="H123" s="197"/>
      <c r="I123" s="196">
        <v>45513</v>
      </c>
      <c r="J123" s="196">
        <v>45540</v>
      </c>
      <c r="K123" s="198" t="s">
        <v>560</v>
      </c>
      <c r="L123" s="199" t="s">
        <v>561</v>
      </c>
      <c r="M123" s="51">
        <v>45513</v>
      </c>
    </row>
    <row r="124" spans="1:13" ht="63" x14ac:dyDescent="0.25">
      <c r="A124" s="3">
        <v>119</v>
      </c>
      <c r="B124" s="57" t="s">
        <v>562</v>
      </c>
      <c r="C124" s="357" t="s">
        <v>563</v>
      </c>
      <c r="D124" s="355" t="s">
        <v>564</v>
      </c>
      <c r="E124" s="67" t="s">
        <v>554</v>
      </c>
      <c r="F124" s="38">
        <v>45509</v>
      </c>
      <c r="G124" s="38" t="s">
        <v>242</v>
      </c>
      <c r="H124" s="38">
        <v>45512</v>
      </c>
      <c r="I124" s="196">
        <v>45517</v>
      </c>
      <c r="J124" s="200">
        <v>45545</v>
      </c>
      <c r="K124" s="6" t="s">
        <v>243</v>
      </c>
      <c r="L124" s="3">
        <v>87475557709</v>
      </c>
      <c r="M124" s="95">
        <v>45517</v>
      </c>
    </row>
    <row r="125" spans="1:13" ht="63" x14ac:dyDescent="0.25">
      <c r="A125" s="3">
        <v>120</v>
      </c>
      <c r="B125" s="201" t="s">
        <v>565</v>
      </c>
      <c r="C125" s="114" t="s">
        <v>566</v>
      </c>
      <c r="D125" s="115" t="s">
        <v>567</v>
      </c>
      <c r="E125" s="44" t="s">
        <v>93</v>
      </c>
      <c r="F125" s="46">
        <v>45506</v>
      </c>
      <c r="G125" s="44" t="s">
        <v>568</v>
      </c>
      <c r="H125" s="45">
        <v>45516</v>
      </c>
      <c r="I125" s="45">
        <v>45518</v>
      </c>
      <c r="J125" s="46">
        <v>45546</v>
      </c>
      <c r="K125" s="44" t="s">
        <v>34</v>
      </c>
      <c r="L125" s="198" t="s">
        <v>569</v>
      </c>
      <c r="M125" s="46">
        <v>45518</v>
      </c>
    </row>
    <row r="126" spans="1:13" ht="63" x14ac:dyDescent="0.25">
      <c r="A126" s="3">
        <v>121</v>
      </c>
      <c r="B126" s="137" t="s">
        <v>402</v>
      </c>
      <c r="C126" s="108" t="s">
        <v>403</v>
      </c>
      <c r="D126" s="131"/>
      <c r="E126" s="29" t="s">
        <v>404</v>
      </c>
      <c r="F126" s="19">
        <v>45425</v>
      </c>
      <c r="G126" s="17" t="s">
        <v>405</v>
      </c>
      <c r="H126" s="19">
        <v>45460</v>
      </c>
      <c r="I126" s="19">
        <v>45523</v>
      </c>
      <c r="J126" s="19">
        <v>45551</v>
      </c>
      <c r="K126" s="18" t="s">
        <v>406</v>
      </c>
      <c r="L126" s="132" t="s">
        <v>407</v>
      </c>
      <c r="M126" s="19">
        <v>45523</v>
      </c>
    </row>
    <row r="127" spans="1:13" ht="47.25" x14ac:dyDescent="0.25">
      <c r="A127" s="3">
        <v>122</v>
      </c>
      <c r="B127" s="83" t="s">
        <v>570</v>
      </c>
      <c r="C127" s="358" t="s">
        <v>571</v>
      </c>
      <c r="D127" s="356" t="s">
        <v>572</v>
      </c>
      <c r="E127" s="356" t="s">
        <v>573</v>
      </c>
      <c r="F127" s="26">
        <v>45496</v>
      </c>
      <c r="G127" s="26" t="s">
        <v>272</v>
      </c>
      <c r="H127" s="26">
        <v>45520</v>
      </c>
      <c r="I127" s="79">
        <v>45524</v>
      </c>
      <c r="J127" s="79">
        <v>45552</v>
      </c>
      <c r="K127" s="356" t="s">
        <v>273</v>
      </c>
      <c r="L127" s="356">
        <v>77471521960</v>
      </c>
      <c r="M127" s="79">
        <v>45524</v>
      </c>
    </row>
    <row r="128" spans="1:13" ht="63" x14ac:dyDescent="0.25">
      <c r="A128" s="3">
        <v>123</v>
      </c>
      <c r="B128" s="107" t="s">
        <v>574</v>
      </c>
      <c r="C128" s="108" t="s">
        <v>575</v>
      </c>
      <c r="D128" s="3" t="s">
        <v>576</v>
      </c>
      <c r="E128" s="3" t="s">
        <v>93</v>
      </c>
      <c r="F128" s="12">
        <v>45510</v>
      </c>
      <c r="G128" s="3" t="s">
        <v>276</v>
      </c>
      <c r="H128" s="12">
        <v>45520</v>
      </c>
      <c r="I128" s="12">
        <v>45524</v>
      </c>
      <c r="J128" s="12">
        <v>45552</v>
      </c>
      <c r="K128" s="3" t="s">
        <v>577</v>
      </c>
      <c r="L128" s="3" t="s">
        <v>277</v>
      </c>
      <c r="M128" s="12">
        <v>45524</v>
      </c>
    </row>
    <row r="129" spans="1:14" ht="63" x14ac:dyDescent="0.25">
      <c r="A129" s="3">
        <v>124</v>
      </c>
      <c r="B129" s="3" t="s">
        <v>578</v>
      </c>
      <c r="C129" s="108" t="s">
        <v>579</v>
      </c>
      <c r="D129" s="78" t="s">
        <v>580</v>
      </c>
      <c r="E129" s="106" t="s">
        <v>581</v>
      </c>
      <c r="F129" s="109">
        <v>45237</v>
      </c>
      <c r="G129" s="131" t="s">
        <v>582</v>
      </c>
      <c r="H129" s="19">
        <v>45512</v>
      </c>
      <c r="I129" s="12">
        <v>45524</v>
      </c>
      <c r="J129" s="12">
        <v>45552</v>
      </c>
      <c r="K129" s="18" t="s">
        <v>256</v>
      </c>
      <c r="L129" s="202" t="s">
        <v>583</v>
      </c>
      <c r="M129" s="109">
        <v>45524</v>
      </c>
    </row>
    <row r="130" spans="1:14" ht="63" x14ac:dyDescent="0.25">
      <c r="A130" s="3">
        <v>125</v>
      </c>
      <c r="B130" s="57" t="s">
        <v>584</v>
      </c>
      <c r="C130" s="357" t="s">
        <v>585</v>
      </c>
      <c r="D130" s="355" t="s">
        <v>586</v>
      </c>
      <c r="E130" s="355" t="s">
        <v>587</v>
      </c>
      <c r="F130" s="38">
        <v>45523</v>
      </c>
      <c r="G130" s="38" t="s">
        <v>332</v>
      </c>
      <c r="H130" s="38">
        <v>45526</v>
      </c>
      <c r="I130" s="38">
        <v>45530</v>
      </c>
      <c r="J130" s="38">
        <v>45558</v>
      </c>
      <c r="K130" s="355" t="s">
        <v>333</v>
      </c>
      <c r="L130" s="355" t="s">
        <v>334</v>
      </c>
      <c r="M130" s="38">
        <v>45530</v>
      </c>
    </row>
    <row r="131" spans="1:14" ht="63" x14ac:dyDescent="0.25">
      <c r="A131" s="3">
        <v>126</v>
      </c>
      <c r="B131" s="83" t="s">
        <v>588</v>
      </c>
      <c r="C131" s="358" t="s">
        <v>589</v>
      </c>
      <c r="D131" s="356" t="s">
        <v>590</v>
      </c>
      <c r="E131" s="355" t="s">
        <v>587</v>
      </c>
      <c r="F131" s="38">
        <v>45524</v>
      </c>
      <c r="G131" s="38" t="s">
        <v>419</v>
      </c>
      <c r="H131" s="38" t="s">
        <v>591</v>
      </c>
      <c r="I131" s="38">
        <v>45532</v>
      </c>
      <c r="J131" s="38">
        <v>45560</v>
      </c>
      <c r="K131" s="355" t="s">
        <v>420</v>
      </c>
      <c r="L131" s="355" t="s">
        <v>421</v>
      </c>
      <c r="M131" s="38">
        <v>45530</v>
      </c>
    </row>
    <row r="132" spans="1:14" ht="63" x14ac:dyDescent="0.25">
      <c r="A132" s="3">
        <v>127</v>
      </c>
      <c r="B132" s="203" t="s">
        <v>592</v>
      </c>
      <c r="C132" s="203" t="s">
        <v>593</v>
      </c>
      <c r="D132" s="203" t="s">
        <v>594</v>
      </c>
      <c r="E132" s="204" t="s">
        <v>595</v>
      </c>
      <c r="F132" s="205" t="s">
        <v>596</v>
      </c>
      <c r="G132" s="205" t="s">
        <v>99</v>
      </c>
      <c r="H132" s="205" t="s">
        <v>597</v>
      </c>
      <c r="I132" s="38">
        <v>45532</v>
      </c>
      <c r="J132" s="38">
        <v>45560</v>
      </c>
      <c r="K132" s="205" t="s">
        <v>103</v>
      </c>
      <c r="L132" s="205">
        <v>87017610928</v>
      </c>
      <c r="M132" s="205" t="s">
        <v>598</v>
      </c>
    </row>
    <row r="133" spans="1:14" ht="78.75" x14ac:dyDescent="0.25">
      <c r="A133" s="3">
        <v>128</v>
      </c>
      <c r="B133" s="193" t="s">
        <v>599</v>
      </c>
      <c r="C133" s="194">
        <v>840221300581</v>
      </c>
      <c r="D133" s="195" t="s">
        <v>600</v>
      </c>
      <c r="E133" s="195" t="s">
        <v>601</v>
      </c>
      <c r="F133" s="196">
        <v>45509</v>
      </c>
      <c r="G133" s="47" t="s">
        <v>559</v>
      </c>
      <c r="H133" s="197"/>
      <c r="I133" s="38">
        <v>45533</v>
      </c>
      <c r="J133" s="38">
        <v>45561</v>
      </c>
      <c r="K133" s="198" t="s">
        <v>560</v>
      </c>
      <c r="L133" s="199" t="s">
        <v>561</v>
      </c>
      <c r="M133" s="205" t="s">
        <v>602</v>
      </c>
    </row>
    <row r="134" spans="1:14" ht="78.75" x14ac:dyDescent="0.25">
      <c r="A134" s="3">
        <v>129</v>
      </c>
      <c r="B134" s="67" t="s">
        <v>603</v>
      </c>
      <c r="C134" s="67">
        <v>861029302693</v>
      </c>
      <c r="D134" s="67" t="s">
        <v>604</v>
      </c>
      <c r="E134" s="67" t="s">
        <v>349</v>
      </c>
      <c r="F134" s="71">
        <v>45527</v>
      </c>
      <c r="G134" s="67" t="s">
        <v>605</v>
      </c>
      <c r="H134" s="71">
        <v>45533</v>
      </c>
      <c r="I134" s="71">
        <v>45537</v>
      </c>
      <c r="J134" s="71">
        <v>45562</v>
      </c>
      <c r="K134" s="67" t="s">
        <v>60</v>
      </c>
      <c r="L134" s="138" t="s">
        <v>606</v>
      </c>
      <c r="M134" s="71">
        <v>45537</v>
      </c>
    </row>
    <row r="135" spans="1:14" ht="63" x14ac:dyDescent="0.25">
      <c r="A135" s="3">
        <v>130</v>
      </c>
      <c r="B135" s="57" t="s">
        <v>607</v>
      </c>
      <c r="C135" s="357" t="s">
        <v>608</v>
      </c>
      <c r="D135" s="355" t="s">
        <v>609</v>
      </c>
      <c r="E135" s="29" t="s">
        <v>610</v>
      </c>
      <c r="F135" s="38" t="s">
        <v>611</v>
      </c>
      <c r="G135" s="355" t="s">
        <v>612</v>
      </c>
      <c r="H135" s="38">
        <v>45533</v>
      </c>
      <c r="I135" s="71">
        <v>45538</v>
      </c>
      <c r="J135" s="71">
        <v>45563</v>
      </c>
      <c r="K135" s="355" t="s">
        <v>613</v>
      </c>
      <c r="L135" s="355" t="s">
        <v>614</v>
      </c>
      <c r="M135" s="71">
        <v>45538</v>
      </c>
    </row>
    <row r="136" spans="1:14" ht="63" x14ac:dyDescent="0.25">
      <c r="A136" s="3">
        <v>131</v>
      </c>
      <c r="B136" s="71" t="s">
        <v>615</v>
      </c>
      <c r="C136" s="70" t="s">
        <v>618</v>
      </c>
      <c r="D136" s="67" t="s">
        <v>616</v>
      </c>
      <c r="E136" s="67" t="s">
        <v>617</v>
      </c>
      <c r="F136" s="71">
        <v>45538</v>
      </c>
      <c r="G136" s="67" t="s">
        <v>605</v>
      </c>
      <c r="H136" s="36">
        <v>45541</v>
      </c>
      <c r="I136" s="71">
        <v>45546</v>
      </c>
      <c r="J136" s="71">
        <v>45573</v>
      </c>
      <c r="K136" s="67" t="s">
        <v>60</v>
      </c>
      <c r="L136" s="138" t="s">
        <v>606</v>
      </c>
      <c r="M136" s="71">
        <v>45546</v>
      </c>
    </row>
    <row r="137" spans="1:14" ht="78.75" x14ac:dyDescent="0.25">
      <c r="A137" s="3">
        <v>132</v>
      </c>
      <c r="B137" s="137" t="s">
        <v>363</v>
      </c>
      <c r="C137" s="108" t="s">
        <v>364</v>
      </c>
      <c r="D137" s="131" t="s">
        <v>365</v>
      </c>
      <c r="E137" s="17" t="s">
        <v>331</v>
      </c>
      <c r="F137" s="19">
        <v>45538</v>
      </c>
      <c r="G137" s="44" t="s">
        <v>568</v>
      </c>
      <c r="H137" s="19">
        <v>45541</v>
      </c>
      <c r="I137" s="71">
        <v>45547</v>
      </c>
      <c r="J137" s="71">
        <v>45574</v>
      </c>
      <c r="K137" s="44" t="s">
        <v>34</v>
      </c>
      <c r="L137" s="198" t="s">
        <v>569</v>
      </c>
      <c r="M137" s="71">
        <v>45547</v>
      </c>
    </row>
    <row r="138" spans="1:14" ht="63" x14ac:dyDescent="0.25">
      <c r="A138" s="3">
        <v>133</v>
      </c>
      <c r="B138" s="96" t="s">
        <v>274</v>
      </c>
      <c r="C138" s="97" t="s">
        <v>275</v>
      </c>
      <c r="D138" s="98" t="s">
        <v>619</v>
      </c>
      <c r="E138" s="99" t="s">
        <v>279</v>
      </c>
      <c r="F138" s="19">
        <v>45405</v>
      </c>
      <c r="G138" s="17" t="s">
        <v>276</v>
      </c>
      <c r="H138" s="19">
        <v>45546</v>
      </c>
      <c r="I138" s="19">
        <v>45547</v>
      </c>
      <c r="J138" s="19">
        <v>45574</v>
      </c>
      <c r="K138" s="18" t="s">
        <v>280</v>
      </c>
      <c r="L138" s="132" t="s">
        <v>277</v>
      </c>
      <c r="M138" s="19">
        <v>45547</v>
      </c>
    </row>
    <row r="139" spans="1:14" ht="63" x14ac:dyDescent="0.25">
      <c r="A139" s="3">
        <v>134</v>
      </c>
      <c r="B139" s="3" t="s">
        <v>651</v>
      </c>
      <c r="C139" s="28">
        <v>860504302113</v>
      </c>
      <c r="D139" s="6" t="s">
        <v>652</v>
      </c>
      <c r="E139" s="6" t="s">
        <v>653</v>
      </c>
      <c r="F139" s="30">
        <v>45396</v>
      </c>
      <c r="G139" s="169" t="s">
        <v>344</v>
      </c>
      <c r="H139" s="169">
        <v>45434</v>
      </c>
      <c r="I139" s="19">
        <v>45547</v>
      </c>
      <c r="J139" s="19">
        <v>45574</v>
      </c>
      <c r="K139" s="6" t="s">
        <v>345</v>
      </c>
      <c r="L139" s="5" t="s">
        <v>346</v>
      </c>
      <c r="M139" s="71">
        <v>45547</v>
      </c>
    </row>
    <row r="140" spans="1:14" ht="63" x14ac:dyDescent="0.25">
      <c r="A140" s="3">
        <v>135</v>
      </c>
      <c r="B140" s="184" t="s">
        <v>620</v>
      </c>
      <c r="C140" s="184">
        <v>770313301861</v>
      </c>
      <c r="D140" s="186" t="s">
        <v>627</v>
      </c>
      <c r="E140" s="186" t="s">
        <v>623</v>
      </c>
      <c r="F140" s="187">
        <v>45513</v>
      </c>
      <c r="G140" s="186" t="s">
        <v>624</v>
      </c>
      <c r="H140" s="206">
        <v>45547</v>
      </c>
      <c r="I140" s="187">
        <v>45551</v>
      </c>
      <c r="J140" s="207">
        <v>45576</v>
      </c>
      <c r="K140" s="34" t="s">
        <v>625</v>
      </c>
      <c r="L140" s="34" t="s">
        <v>626</v>
      </c>
      <c r="M140" s="93">
        <v>45551</v>
      </c>
    </row>
    <row r="141" spans="1:14" ht="63" x14ac:dyDescent="0.25">
      <c r="A141" s="3">
        <v>136</v>
      </c>
      <c r="B141" s="66" t="s">
        <v>621</v>
      </c>
      <c r="C141" s="66">
        <v>950512300625</v>
      </c>
      <c r="D141" s="67" t="s">
        <v>622</v>
      </c>
      <c r="E141" s="67" t="s">
        <v>623</v>
      </c>
      <c r="F141" s="71">
        <v>45537</v>
      </c>
      <c r="G141" s="67" t="s">
        <v>624</v>
      </c>
      <c r="H141" s="206">
        <v>45547</v>
      </c>
      <c r="I141" s="187">
        <v>45551</v>
      </c>
      <c r="J141" s="207">
        <v>45576</v>
      </c>
      <c r="K141" s="67" t="s">
        <v>625</v>
      </c>
      <c r="L141" s="67" t="s">
        <v>626</v>
      </c>
      <c r="M141" s="36">
        <v>45551</v>
      </c>
    </row>
    <row r="142" spans="1:14" ht="78.75" x14ac:dyDescent="0.25">
      <c r="A142" s="3">
        <v>137</v>
      </c>
      <c r="B142" s="57" t="s">
        <v>628</v>
      </c>
      <c r="C142" s="357" t="s">
        <v>629</v>
      </c>
      <c r="D142" s="355" t="s">
        <v>630</v>
      </c>
      <c r="E142" s="29" t="s">
        <v>631</v>
      </c>
      <c r="F142" s="38" t="s">
        <v>632</v>
      </c>
      <c r="G142" s="355" t="s">
        <v>633</v>
      </c>
      <c r="H142" s="38">
        <v>45551</v>
      </c>
      <c r="I142" s="38">
        <v>45553</v>
      </c>
      <c r="J142" s="207">
        <v>45580</v>
      </c>
      <c r="K142" s="208" t="s">
        <v>640</v>
      </c>
      <c r="L142" s="355" t="s">
        <v>634</v>
      </c>
      <c r="M142" s="38">
        <v>45553</v>
      </c>
    </row>
    <row r="143" spans="1:14" ht="78.75" x14ac:dyDescent="0.25">
      <c r="A143" s="3">
        <v>138</v>
      </c>
      <c r="B143" s="57" t="s">
        <v>635</v>
      </c>
      <c r="C143" s="357" t="s">
        <v>636</v>
      </c>
      <c r="D143" s="355" t="s">
        <v>637</v>
      </c>
      <c r="E143" s="29" t="s">
        <v>638</v>
      </c>
      <c r="F143" s="38" t="s">
        <v>639</v>
      </c>
      <c r="G143" s="355" t="s">
        <v>633</v>
      </c>
      <c r="H143" s="38">
        <v>45554</v>
      </c>
      <c r="I143" s="38">
        <v>45558</v>
      </c>
      <c r="J143" s="207">
        <v>45583</v>
      </c>
      <c r="K143" s="208" t="s">
        <v>640</v>
      </c>
      <c r="L143" s="3" t="s">
        <v>634</v>
      </c>
      <c r="M143" s="38">
        <v>45558</v>
      </c>
    </row>
    <row r="144" spans="1:14" ht="63" x14ac:dyDescent="0.25">
      <c r="A144" s="3">
        <v>139</v>
      </c>
      <c r="B144" s="67" t="s">
        <v>641</v>
      </c>
      <c r="C144" s="67">
        <v>890526300033</v>
      </c>
      <c r="D144" s="67" t="s">
        <v>642</v>
      </c>
      <c r="E144" s="67" t="s">
        <v>643</v>
      </c>
      <c r="F144" s="71">
        <v>45541</v>
      </c>
      <c r="G144" s="67" t="s">
        <v>605</v>
      </c>
      <c r="H144" s="38">
        <v>45555</v>
      </c>
      <c r="I144" s="71">
        <v>45558</v>
      </c>
      <c r="J144" s="71">
        <v>45583</v>
      </c>
      <c r="K144" s="67" t="s">
        <v>60</v>
      </c>
      <c r="L144" s="138" t="s">
        <v>606</v>
      </c>
      <c r="M144" s="71">
        <v>45558</v>
      </c>
      <c r="N144" s="209"/>
    </row>
    <row r="145" spans="1:14" ht="63" x14ac:dyDescent="0.25">
      <c r="A145" s="3">
        <v>140</v>
      </c>
      <c r="B145" s="210" t="s">
        <v>644</v>
      </c>
      <c r="C145" s="211" t="s">
        <v>645</v>
      </c>
      <c r="D145" s="111" t="s">
        <v>646</v>
      </c>
      <c r="E145" s="355" t="s">
        <v>541</v>
      </c>
      <c r="F145" s="38">
        <v>45552</v>
      </c>
      <c r="G145" s="355" t="s">
        <v>568</v>
      </c>
      <c r="H145" s="38">
        <v>45555</v>
      </c>
      <c r="I145" s="192">
        <v>45559</v>
      </c>
      <c r="J145" s="38">
        <v>45586</v>
      </c>
      <c r="K145" s="355" t="s">
        <v>34</v>
      </c>
      <c r="L145" s="198" t="s">
        <v>569</v>
      </c>
      <c r="M145" s="38">
        <v>45559</v>
      </c>
    </row>
    <row r="146" spans="1:14" ht="47.25" x14ac:dyDescent="0.25">
      <c r="A146" s="3">
        <v>141</v>
      </c>
      <c r="B146" s="107" t="s">
        <v>647</v>
      </c>
      <c r="C146" s="108" t="s">
        <v>648</v>
      </c>
      <c r="D146" s="131" t="s">
        <v>551</v>
      </c>
      <c r="E146" s="17" t="s">
        <v>649</v>
      </c>
      <c r="F146" s="19">
        <v>45545</v>
      </c>
      <c r="G146" s="17" t="s">
        <v>160</v>
      </c>
      <c r="H146" s="19">
        <v>45558</v>
      </c>
      <c r="I146" s="192">
        <v>45560</v>
      </c>
      <c r="J146" s="38">
        <v>45587</v>
      </c>
      <c r="K146" s="18" t="s">
        <v>161</v>
      </c>
      <c r="L146" s="132" t="s">
        <v>162</v>
      </c>
      <c r="M146" s="26">
        <v>45560</v>
      </c>
      <c r="N146" s="212"/>
    </row>
    <row r="147" spans="1:14" ht="78.75" x14ac:dyDescent="0.25">
      <c r="A147" s="3">
        <v>142</v>
      </c>
      <c r="B147" s="213" t="s">
        <v>187</v>
      </c>
      <c r="C147" s="213">
        <v>751127301888</v>
      </c>
      <c r="D147" s="355" t="s">
        <v>654</v>
      </c>
      <c r="E147" s="355" t="s">
        <v>82</v>
      </c>
      <c r="F147" s="214">
        <v>45554</v>
      </c>
      <c r="G147" s="215" t="s">
        <v>655</v>
      </c>
      <c r="H147" s="216">
        <v>45560</v>
      </c>
      <c r="I147" s="192">
        <v>45562</v>
      </c>
      <c r="J147" s="214">
        <v>45589</v>
      </c>
      <c r="K147" s="355" t="s">
        <v>656</v>
      </c>
      <c r="L147" s="208" t="s">
        <v>657</v>
      </c>
      <c r="M147" s="12">
        <v>45562</v>
      </c>
    </row>
    <row r="148" spans="1:14" ht="47.25" x14ac:dyDescent="0.25">
      <c r="A148" s="3">
        <v>143</v>
      </c>
      <c r="B148" s="37" t="s">
        <v>784</v>
      </c>
      <c r="C148" s="357" t="s">
        <v>785</v>
      </c>
      <c r="D148" s="355" t="s">
        <v>787</v>
      </c>
      <c r="E148" s="29" t="s">
        <v>786</v>
      </c>
      <c r="F148" s="38"/>
      <c r="G148" s="38" t="s">
        <v>109</v>
      </c>
      <c r="H148" s="38">
        <v>45033</v>
      </c>
      <c r="I148" s="192">
        <v>45562</v>
      </c>
      <c r="J148" s="214">
        <v>45589</v>
      </c>
      <c r="K148" s="355" t="s">
        <v>110</v>
      </c>
      <c r="L148" s="208" t="s">
        <v>111</v>
      </c>
      <c r="M148" s="12">
        <v>45562</v>
      </c>
    </row>
    <row r="149" spans="1:14" ht="63" x14ac:dyDescent="0.25">
      <c r="A149" s="3">
        <v>144</v>
      </c>
      <c r="B149" s="217" t="s">
        <v>658</v>
      </c>
      <c r="C149" s="218">
        <v>970307300901</v>
      </c>
      <c r="D149" s="217" t="s">
        <v>659</v>
      </c>
      <c r="E149" s="219" t="s">
        <v>660</v>
      </c>
      <c r="F149" s="220">
        <v>45553</v>
      </c>
      <c r="G149" s="219" t="s">
        <v>661</v>
      </c>
      <c r="H149" s="221">
        <v>45559</v>
      </c>
      <c r="I149" s="220">
        <v>45565</v>
      </c>
      <c r="J149" s="220">
        <v>45593</v>
      </c>
      <c r="K149" s="219" t="s">
        <v>662</v>
      </c>
      <c r="L149" s="219" t="s">
        <v>663</v>
      </c>
      <c r="M149" s="51">
        <v>45565</v>
      </c>
    </row>
    <row r="150" spans="1:14" ht="78.75" x14ac:dyDescent="0.25">
      <c r="A150" s="3">
        <v>145</v>
      </c>
      <c r="B150" s="213" t="s">
        <v>664</v>
      </c>
      <c r="C150" s="213">
        <v>740306301362</v>
      </c>
      <c r="D150" s="355" t="s">
        <v>665</v>
      </c>
      <c r="E150" s="29" t="s">
        <v>456</v>
      </c>
      <c r="F150" s="214">
        <v>45561</v>
      </c>
      <c r="G150" s="215" t="s">
        <v>655</v>
      </c>
      <c r="H150" s="216">
        <v>45565</v>
      </c>
      <c r="I150" s="222">
        <v>45567</v>
      </c>
      <c r="J150" s="222">
        <v>45595</v>
      </c>
      <c r="K150" s="3" t="s">
        <v>458</v>
      </c>
      <c r="L150" s="355" t="s">
        <v>657</v>
      </c>
      <c r="M150" s="38">
        <v>45567</v>
      </c>
    </row>
    <row r="151" spans="1:14" ht="78.75" x14ac:dyDescent="0.25">
      <c r="A151" s="3">
        <v>146</v>
      </c>
      <c r="B151" s="213" t="s">
        <v>438</v>
      </c>
      <c r="C151" s="213">
        <v>760620450249</v>
      </c>
      <c r="D151" s="355" t="s">
        <v>666</v>
      </c>
      <c r="E151" s="29" t="s">
        <v>667</v>
      </c>
      <c r="F151" s="214">
        <v>45541</v>
      </c>
      <c r="G151" s="215" t="s">
        <v>655</v>
      </c>
      <c r="H151" s="216">
        <v>45565</v>
      </c>
      <c r="I151" s="222">
        <v>45567</v>
      </c>
      <c r="J151" s="222">
        <v>45595</v>
      </c>
      <c r="K151" s="3" t="s">
        <v>458</v>
      </c>
      <c r="L151" s="355" t="s">
        <v>657</v>
      </c>
      <c r="M151" s="38">
        <v>45567</v>
      </c>
    </row>
    <row r="152" spans="1:14" ht="110.25" x14ac:dyDescent="0.25">
      <c r="A152" s="3">
        <v>147</v>
      </c>
      <c r="B152" s="57" t="s">
        <v>728</v>
      </c>
      <c r="C152" s="81" t="s">
        <v>729</v>
      </c>
      <c r="D152" s="64" t="s">
        <v>730</v>
      </c>
      <c r="E152" s="64" t="s">
        <v>331</v>
      </c>
      <c r="F152" s="78" t="s">
        <v>668</v>
      </c>
      <c r="G152" s="95" t="s">
        <v>669</v>
      </c>
      <c r="H152" s="38">
        <v>45182</v>
      </c>
      <c r="I152" s="223">
        <v>45568</v>
      </c>
      <c r="J152" s="223">
        <v>45596</v>
      </c>
      <c r="K152" s="355" t="s">
        <v>670</v>
      </c>
      <c r="L152" s="355" t="s">
        <v>671</v>
      </c>
      <c r="M152" s="38">
        <v>45568</v>
      </c>
    </row>
    <row r="153" spans="1:14" ht="47.25" x14ac:dyDescent="0.25">
      <c r="A153" s="3">
        <v>148</v>
      </c>
      <c r="B153" s="64" t="s">
        <v>731</v>
      </c>
      <c r="C153" s="105" t="s">
        <v>732</v>
      </c>
      <c r="D153" s="3"/>
      <c r="E153" s="104" t="s">
        <v>733</v>
      </c>
      <c r="F153" s="92">
        <v>45561</v>
      </c>
      <c r="G153" s="64" t="s">
        <v>261</v>
      </c>
      <c r="H153" s="92">
        <v>45567</v>
      </c>
      <c r="I153" s="214">
        <v>45569</v>
      </c>
      <c r="J153" s="92">
        <v>45597</v>
      </c>
      <c r="K153" s="64" t="s">
        <v>734</v>
      </c>
      <c r="L153" s="64" t="s">
        <v>263</v>
      </c>
      <c r="M153" s="38">
        <v>45569</v>
      </c>
    </row>
    <row r="154" spans="1:14" ht="78.75" x14ac:dyDescent="0.25">
      <c r="A154" s="3">
        <v>149</v>
      </c>
      <c r="B154" s="3" t="s">
        <v>674</v>
      </c>
      <c r="C154" s="78">
        <v>650824401554</v>
      </c>
      <c r="D154" s="3" t="s">
        <v>673</v>
      </c>
      <c r="E154" s="3" t="s">
        <v>552</v>
      </c>
      <c r="F154" s="12">
        <v>45453</v>
      </c>
      <c r="G154" s="3" t="s">
        <v>226</v>
      </c>
      <c r="H154" s="12">
        <v>45497</v>
      </c>
      <c r="I154" s="12">
        <v>45569</v>
      </c>
      <c r="J154" s="12">
        <v>45597</v>
      </c>
      <c r="K154" s="3" t="s">
        <v>672</v>
      </c>
      <c r="L154" s="3" t="s">
        <v>228</v>
      </c>
      <c r="M154" s="12">
        <v>45569</v>
      </c>
    </row>
    <row r="155" spans="1:14" ht="110.25" x14ac:dyDescent="0.25">
      <c r="A155" s="3">
        <v>150</v>
      </c>
      <c r="B155" s="224" t="s">
        <v>675</v>
      </c>
      <c r="C155" s="225">
        <v>890124401022</v>
      </c>
      <c r="D155" s="224" t="s">
        <v>676</v>
      </c>
      <c r="E155" s="226" t="s">
        <v>660</v>
      </c>
      <c r="F155" s="227" t="s">
        <v>677</v>
      </c>
      <c r="G155" s="226" t="s">
        <v>661</v>
      </c>
      <c r="H155" s="228">
        <v>45565</v>
      </c>
      <c r="I155" s="12">
        <v>45569</v>
      </c>
      <c r="J155" s="12">
        <v>45597</v>
      </c>
      <c r="K155" s="226" t="s">
        <v>662</v>
      </c>
      <c r="L155" s="226" t="s">
        <v>663</v>
      </c>
      <c r="M155" s="38">
        <v>45569</v>
      </c>
    </row>
    <row r="156" spans="1:14" ht="110.25" x14ac:dyDescent="0.25">
      <c r="A156" s="3">
        <v>151</v>
      </c>
      <c r="B156" s="229" t="s">
        <v>678</v>
      </c>
      <c r="C156" s="230">
        <v>940425400092</v>
      </c>
      <c r="D156" s="229" t="s">
        <v>679</v>
      </c>
      <c r="E156" s="226" t="s">
        <v>680</v>
      </c>
      <c r="F156" s="227" t="s">
        <v>681</v>
      </c>
      <c r="G156" s="226" t="s">
        <v>661</v>
      </c>
      <c r="H156" s="228">
        <v>45565</v>
      </c>
      <c r="I156" s="12">
        <v>45569</v>
      </c>
      <c r="J156" s="12">
        <v>45597</v>
      </c>
      <c r="K156" s="226" t="s">
        <v>662</v>
      </c>
      <c r="L156" s="226" t="s">
        <v>663</v>
      </c>
      <c r="M156" s="12">
        <v>45569</v>
      </c>
    </row>
    <row r="157" spans="1:14" ht="78.75" x14ac:dyDescent="0.25">
      <c r="A157" s="3">
        <v>152</v>
      </c>
      <c r="B157" s="57" t="s">
        <v>682</v>
      </c>
      <c r="C157" s="357" t="s">
        <v>683</v>
      </c>
      <c r="D157" s="355" t="s">
        <v>684</v>
      </c>
      <c r="E157" s="29" t="s">
        <v>93</v>
      </c>
      <c r="F157" s="38">
        <v>45554</v>
      </c>
      <c r="G157" s="355" t="s">
        <v>116</v>
      </c>
      <c r="H157" s="38">
        <v>45567</v>
      </c>
      <c r="I157" s="12">
        <v>45569</v>
      </c>
      <c r="J157" s="12">
        <v>45597</v>
      </c>
      <c r="K157" s="3" t="s">
        <v>117</v>
      </c>
      <c r="L157" s="355" t="s">
        <v>118</v>
      </c>
      <c r="M157" s="38">
        <v>45569</v>
      </c>
    </row>
    <row r="158" spans="1:14" ht="78.75" x14ac:dyDescent="0.25">
      <c r="A158" s="3">
        <v>153</v>
      </c>
      <c r="B158" s="193" t="s">
        <v>685</v>
      </c>
      <c r="C158" s="194">
        <v>950609300444</v>
      </c>
      <c r="D158" s="195" t="s">
        <v>686</v>
      </c>
      <c r="E158" s="195" t="s">
        <v>687</v>
      </c>
      <c r="F158" s="196">
        <v>45559</v>
      </c>
      <c r="G158" s="47" t="s">
        <v>559</v>
      </c>
      <c r="H158" s="38">
        <v>45567</v>
      </c>
      <c r="I158" s="196">
        <v>45569</v>
      </c>
      <c r="J158" s="12">
        <v>45597</v>
      </c>
      <c r="K158" s="198" t="s">
        <v>560</v>
      </c>
      <c r="L158" s="199" t="s">
        <v>561</v>
      </c>
      <c r="M158" s="196">
        <v>45569</v>
      </c>
    </row>
    <row r="159" spans="1:14" ht="157.5" x14ac:dyDescent="0.25">
      <c r="A159" s="3">
        <v>154</v>
      </c>
      <c r="B159" s="231" t="s">
        <v>688</v>
      </c>
      <c r="C159" s="232">
        <v>600907301351</v>
      </c>
      <c r="D159" s="233" t="s">
        <v>689</v>
      </c>
      <c r="E159" s="233" t="s">
        <v>690</v>
      </c>
      <c r="F159" s="234">
        <v>45506</v>
      </c>
      <c r="G159" s="233" t="s">
        <v>691</v>
      </c>
      <c r="H159" s="234">
        <v>45533</v>
      </c>
      <c r="I159" s="234">
        <v>45569</v>
      </c>
      <c r="J159" s="235">
        <v>45596</v>
      </c>
      <c r="K159" s="233" t="s">
        <v>692</v>
      </c>
      <c r="L159" s="233" t="s">
        <v>693</v>
      </c>
      <c r="M159" s="235">
        <v>45569</v>
      </c>
    </row>
    <row r="160" spans="1:14" ht="78.75" x14ac:dyDescent="0.25">
      <c r="A160" s="3">
        <v>155</v>
      </c>
      <c r="B160" s="236" t="s">
        <v>694</v>
      </c>
      <c r="C160" s="237">
        <v>921130300110</v>
      </c>
      <c r="D160" s="238" t="s">
        <v>695</v>
      </c>
      <c r="E160" s="238" t="s">
        <v>696</v>
      </c>
      <c r="F160" s="239">
        <v>45544</v>
      </c>
      <c r="G160" s="238" t="s">
        <v>691</v>
      </c>
      <c r="H160" s="239">
        <v>45554</v>
      </c>
      <c r="I160" s="239">
        <v>45569</v>
      </c>
      <c r="J160" s="240">
        <v>45596</v>
      </c>
      <c r="K160" s="238" t="s">
        <v>692</v>
      </c>
      <c r="L160" s="238" t="s">
        <v>693</v>
      </c>
      <c r="M160" s="235">
        <v>45569</v>
      </c>
    </row>
    <row r="161" spans="1:13" ht="78.75" x14ac:dyDescent="0.25">
      <c r="A161" s="3">
        <v>156</v>
      </c>
      <c r="B161" s="241" t="s">
        <v>697</v>
      </c>
      <c r="C161" s="242" t="s">
        <v>698</v>
      </c>
      <c r="D161" s="243" t="s">
        <v>699</v>
      </c>
      <c r="E161" s="243" t="s">
        <v>700</v>
      </c>
      <c r="F161" s="244">
        <v>45546</v>
      </c>
      <c r="G161" s="243" t="s">
        <v>691</v>
      </c>
      <c r="H161" s="245">
        <v>45554</v>
      </c>
      <c r="I161" s="245">
        <v>45569</v>
      </c>
      <c r="J161" s="244">
        <v>45596</v>
      </c>
      <c r="K161" s="243" t="s">
        <v>692</v>
      </c>
      <c r="L161" s="243" t="s">
        <v>693</v>
      </c>
      <c r="M161" s="246">
        <v>45569</v>
      </c>
    </row>
    <row r="162" spans="1:13" ht="63" x14ac:dyDescent="0.25">
      <c r="A162" s="3">
        <v>157</v>
      </c>
      <c r="B162" s="28" t="s">
        <v>701</v>
      </c>
      <c r="C162" s="105" t="s">
        <v>702</v>
      </c>
      <c r="D162" s="6" t="s">
        <v>703</v>
      </c>
      <c r="E162" s="6" t="s">
        <v>33</v>
      </c>
      <c r="F162" s="30">
        <v>45561</v>
      </c>
      <c r="G162" s="6" t="s">
        <v>267</v>
      </c>
      <c r="H162" s="30">
        <v>45567</v>
      </c>
      <c r="I162" s="12">
        <v>45572</v>
      </c>
      <c r="J162" s="30">
        <v>45600</v>
      </c>
      <c r="K162" s="6" t="s">
        <v>34</v>
      </c>
      <c r="L162" s="6" t="s">
        <v>268</v>
      </c>
      <c r="M162" s="95">
        <v>45572</v>
      </c>
    </row>
    <row r="163" spans="1:13" ht="63" x14ac:dyDescent="0.25">
      <c r="A163" s="3">
        <v>158</v>
      </c>
      <c r="B163" s="3" t="s">
        <v>704</v>
      </c>
      <c r="C163" s="108" t="s">
        <v>705</v>
      </c>
      <c r="D163" s="3" t="s">
        <v>707</v>
      </c>
      <c r="E163" s="3" t="s">
        <v>541</v>
      </c>
      <c r="F163" s="109" t="s">
        <v>706</v>
      </c>
      <c r="G163" s="106" t="s">
        <v>582</v>
      </c>
      <c r="H163" s="109">
        <v>45569</v>
      </c>
      <c r="I163" s="12">
        <v>45575</v>
      </c>
      <c r="J163" s="30">
        <v>45604</v>
      </c>
      <c r="K163" s="3" t="s">
        <v>708</v>
      </c>
      <c r="L163" s="108" t="s">
        <v>583</v>
      </c>
      <c r="M163" s="247">
        <v>45575</v>
      </c>
    </row>
    <row r="164" spans="1:13" ht="63" x14ac:dyDescent="0.25">
      <c r="A164" s="3">
        <v>159</v>
      </c>
      <c r="B164" s="248" t="s">
        <v>709</v>
      </c>
      <c r="C164" s="249" t="s">
        <v>710</v>
      </c>
      <c r="D164" s="250" t="s">
        <v>711</v>
      </c>
      <c r="E164" s="250" t="s">
        <v>712</v>
      </c>
      <c r="F164" s="251">
        <v>45567</v>
      </c>
      <c r="G164" s="251" t="s">
        <v>272</v>
      </c>
      <c r="H164" s="251">
        <v>45569</v>
      </c>
      <c r="I164" s="12">
        <v>45575</v>
      </c>
      <c r="J164" s="30">
        <v>45604</v>
      </c>
      <c r="K164" s="250" t="s">
        <v>713</v>
      </c>
      <c r="L164" s="250">
        <v>77471521960</v>
      </c>
      <c r="M164" s="247">
        <v>45575</v>
      </c>
    </row>
    <row r="165" spans="1:13" ht="94.5" x14ac:dyDescent="0.25">
      <c r="A165" s="3">
        <v>160</v>
      </c>
      <c r="B165" s="252" t="s">
        <v>714</v>
      </c>
      <c r="C165" s="108" t="s">
        <v>715</v>
      </c>
      <c r="D165" s="131" t="s">
        <v>716</v>
      </c>
      <c r="E165" s="17" t="s">
        <v>492</v>
      </c>
      <c r="F165" s="19">
        <v>45569</v>
      </c>
      <c r="G165" s="17" t="s">
        <v>366</v>
      </c>
      <c r="H165" s="19">
        <v>45573</v>
      </c>
      <c r="I165" s="12">
        <v>45576</v>
      </c>
      <c r="J165" s="30">
        <v>45604</v>
      </c>
      <c r="K165" s="18" t="s">
        <v>367</v>
      </c>
      <c r="L165" s="355" t="s">
        <v>368</v>
      </c>
      <c r="M165" s="247">
        <v>45576</v>
      </c>
    </row>
    <row r="166" spans="1:13" ht="63" x14ac:dyDescent="0.25">
      <c r="A166" s="3">
        <v>161</v>
      </c>
      <c r="B166" s="252" t="s">
        <v>717</v>
      </c>
      <c r="C166" s="253" t="s">
        <v>718</v>
      </c>
      <c r="D166" s="131" t="s">
        <v>719</v>
      </c>
      <c r="E166" s="17" t="s">
        <v>352</v>
      </c>
      <c r="F166" s="19">
        <v>45559</v>
      </c>
      <c r="G166" s="17" t="s">
        <v>353</v>
      </c>
      <c r="H166" s="19">
        <v>45576</v>
      </c>
      <c r="I166" s="12">
        <v>45579</v>
      </c>
      <c r="J166" s="30">
        <v>45607</v>
      </c>
      <c r="K166" s="18" t="s">
        <v>354</v>
      </c>
      <c r="L166" s="132" t="s">
        <v>355</v>
      </c>
      <c r="M166" s="254">
        <v>45579</v>
      </c>
    </row>
    <row r="167" spans="1:13" ht="63" x14ac:dyDescent="0.25">
      <c r="A167" s="3">
        <v>162</v>
      </c>
      <c r="B167" s="57" t="s">
        <v>720</v>
      </c>
      <c r="C167" s="357" t="s">
        <v>721</v>
      </c>
      <c r="D167" s="255" t="s">
        <v>722</v>
      </c>
      <c r="E167" s="355" t="s">
        <v>723</v>
      </c>
      <c r="F167" s="38">
        <v>45552</v>
      </c>
      <c r="G167" s="38" t="s">
        <v>332</v>
      </c>
      <c r="H167" s="38">
        <v>45573</v>
      </c>
      <c r="I167" s="12">
        <v>45579</v>
      </c>
      <c r="J167" s="30">
        <v>45607</v>
      </c>
      <c r="K167" s="355" t="s">
        <v>333</v>
      </c>
      <c r="L167" s="355" t="s">
        <v>334</v>
      </c>
      <c r="M167" s="38">
        <v>45579</v>
      </c>
    </row>
    <row r="168" spans="1:13" ht="63" x14ac:dyDescent="0.25">
      <c r="A168" s="3">
        <v>163</v>
      </c>
      <c r="B168" s="57" t="s">
        <v>724</v>
      </c>
      <c r="C168" s="357" t="s">
        <v>725</v>
      </c>
      <c r="D168" s="355" t="s">
        <v>726</v>
      </c>
      <c r="E168" s="355" t="s">
        <v>727</v>
      </c>
      <c r="F168" s="38">
        <v>45565</v>
      </c>
      <c r="G168" s="38" t="s">
        <v>419</v>
      </c>
      <c r="H168" s="38">
        <v>45573</v>
      </c>
      <c r="I168" s="12">
        <v>45579</v>
      </c>
      <c r="J168" s="30">
        <v>45607</v>
      </c>
      <c r="K168" s="355" t="s">
        <v>420</v>
      </c>
      <c r="L168" s="355" t="s">
        <v>421</v>
      </c>
      <c r="M168" s="38">
        <v>45579</v>
      </c>
    </row>
    <row r="169" spans="1:13" ht="63" x14ac:dyDescent="0.25">
      <c r="A169" s="3">
        <v>164</v>
      </c>
      <c r="B169" s="256" t="s">
        <v>741</v>
      </c>
      <c r="C169" s="257">
        <v>820821301300</v>
      </c>
      <c r="D169" s="256" t="s">
        <v>86</v>
      </c>
      <c r="E169" s="256" t="s">
        <v>742</v>
      </c>
      <c r="F169" s="254" t="s">
        <v>743</v>
      </c>
      <c r="G169" s="256" t="s">
        <v>744</v>
      </c>
      <c r="H169" s="254">
        <v>45574</v>
      </c>
      <c r="I169" s="254">
        <v>45581</v>
      </c>
      <c r="J169" s="254">
        <v>45609</v>
      </c>
      <c r="K169" s="256" t="s">
        <v>745</v>
      </c>
      <c r="L169" s="256" t="s">
        <v>746</v>
      </c>
      <c r="M169" s="254">
        <v>45581</v>
      </c>
    </row>
    <row r="170" spans="1:13" ht="63" x14ac:dyDescent="0.25">
      <c r="A170" s="3">
        <v>165</v>
      </c>
      <c r="B170" s="256" t="s">
        <v>747</v>
      </c>
      <c r="C170" s="257">
        <v>901122301796</v>
      </c>
      <c r="D170" s="256" t="s">
        <v>86</v>
      </c>
      <c r="E170" s="256" t="s">
        <v>748</v>
      </c>
      <c r="F170" s="254">
        <v>45553</v>
      </c>
      <c r="G170" s="256" t="s">
        <v>744</v>
      </c>
      <c r="H170" s="254">
        <v>45576</v>
      </c>
      <c r="I170" s="254">
        <v>45581</v>
      </c>
      <c r="J170" s="254">
        <v>45609</v>
      </c>
      <c r="K170" s="256" t="s">
        <v>745</v>
      </c>
      <c r="L170" s="256" t="s">
        <v>746</v>
      </c>
      <c r="M170" s="254">
        <v>45581</v>
      </c>
    </row>
    <row r="171" spans="1:13" ht="63" x14ac:dyDescent="0.25">
      <c r="A171" s="3">
        <v>166</v>
      </c>
      <c r="B171" s="258" t="s">
        <v>735</v>
      </c>
      <c r="C171" s="259" t="s">
        <v>736</v>
      </c>
      <c r="D171" s="258" t="s">
        <v>737</v>
      </c>
      <c r="E171" s="260" t="s">
        <v>17</v>
      </c>
      <c r="F171" s="260" t="s">
        <v>738</v>
      </c>
      <c r="G171" s="260" t="s">
        <v>99</v>
      </c>
      <c r="H171" s="260" t="s">
        <v>739</v>
      </c>
      <c r="I171" s="260" t="s">
        <v>740</v>
      </c>
      <c r="J171" s="30">
        <v>45610</v>
      </c>
      <c r="K171" s="260" t="s">
        <v>103</v>
      </c>
      <c r="L171" s="260">
        <v>87017610928</v>
      </c>
      <c r="M171" s="260" t="s">
        <v>740</v>
      </c>
    </row>
    <row r="172" spans="1:13" ht="78.75" x14ac:dyDescent="0.25">
      <c r="A172" s="3">
        <v>167</v>
      </c>
      <c r="B172" s="261" t="s">
        <v>749</v>
      </c>
      <c r="C172" s="262" t="s">
        <v>750</v>
      </c>
      <c r="D172" s="263" t="s">
        <v>751</v>
      </c>
      <c r="E172" s="263" t="s">
        <v>752</v>
      </c>
      <c r="F172" s="264" t="s">
        <v>753</v>
      </c>
      <c r="G172" s="263" t="s">
        <v>359</v>
      </c>
      <c r="H172" s="260" t="s">
        <v>754</v>
      </c>
      <c r="I172" s="260" t="s">
        <v>755</v>
      </c>
      <c r="J172" s="30">
        <v>45611</v>
      </c>
      <c r="K172" s="263" t="s">
        <v>756</v>
      </c>
      <c r="L172" s="263">
        <v>77072250065</v>
      </c>
      <c r="M172" s="265">
        <v>45583</v>
      </c>
    </row>
    <row r="173" spans="1:13" ht="63" x14ac:dyDescent="0.25">
      <c r="A173" s="3">
        <v>168</v>
      </c>
      <c r="B173" s="137" t="s">
        <v>293</v>
      </c>
      <c r="C173" s="108" t="s">
        <v>757</v>
      </c>
      <c r="D173" s="131"/>
      <c r="E173" s="29" t="s">
        <v>331</v>
      </c>
      <c r="F173" s="190">
        <v>45575</v>
      </c>
      <c r="G173" s="17" t="s">
        <v>405</v>
      </c>
      <c r="H173" s="19">
        <v>45582</v>
      </c>
      <c r="I173" s="260" t="s">
        <v>758</v>
      </c>
      <c r="J173" s="30">
        <v>45612</v>
      </c>
      <c r="K173" s="18" t="s">
        <v>406</v>
      </c>
      <c r="L173" s="132" t="s">
        <v>407</v>
      </c>
      <c r="M173" s="265">
        <v>45583</v>
      </c>
    </row>
    <row r="174" spans="1:13" ht="47.25" x14ac:dyDescent="0.25">
      <c r="A174" s="3">
        <v>169</v>
      </c>
      <c r="B174" s="28" t="s">
        <v>759</v>
      </c>
      <c r="C174" s="5" t="s">
        <v>760</v>
      </c>
      <c r="D174" s="6" t="s">
        <v>761</v>
      </c>
      <c r="E174" s="6" t="s">
        <v>762</v>
      </c>
      <c r="F174" s="30">
        <v>45574</v>
      </c>
      <c r="G174" s="6" t="s">
        <v>763</v>
      </c>
      <c r="H174" s="38">
        <v>45582</v>
      </c>
      <c r="I174" s="260" t="s">
        <v>755</v>
      </c>
      <c r="J174" s="30">
        <v>45611</v>
      </c>
      <c r="K174" s="6" t="s">
        <v>764</v>
      </c>
      <c r="L174" s="199" t="s">
        <v>765</v>
      </c>
      <c r="M174" s="265">
        <v>45583</v>
      </c>
    </row>
    <row r="175" spans="1:13" ht="63" x14ac:dyDescent="0.25">
      <c r="A175" s="3">
        <v>170</v>
      </c>
      <c r="B175" s="57" t="s">
        <v>328</v>
      </c>
      <c r="C175" s="357" t="s">
        <v>329</v>
      </c>
      <c r="D175" s="355" t="s">
        <v>791</v>
      </c>
      <c r="E175" s="29" t="s">
        <v>349</v>
      </c>
      <c r="F175" s="38" t="s">
        <v>790</v>
      </c>
      <c r="G175" s="38" t="s">
        <v>427</v>
      </c>
      <c r="H175" s="266">
        <v>45583</v>
      </c>
      <c r="I175" s="266">
        <v>45586</v>
      </c>
      <c r="J175" s="12">
        <v>45614</v>
      </c>
      <c r="K175" s="355" t="s">
        <v>789</v>
      </c>
      <c r="L175" s="355" t="s">
        <v>788</v>
      </c>
      <c r="M175" s="266">
        <v>45586</v>
      </c>
    </row>
    <row r="176" spans="1:13" ht="63" x14ac:dyDescent="0.25">
      <c r="A176" s="3">
        <v>171</v>
      </c>
      <c r="B176" s="9" t="s">
        <v>766</v>
      </c>
      <c r="C176" s="8">
        <v>820227402157</v>
      </c>
      <c r="D176" s="64" t="s">
        <v>767</v>
      </c>
      <c r="E176" s="64" t="s">
        <v>71</v>
      </c>
      <c r="F176" s="11">
        <v>45553</v>
      </c>
      <c r="G176" s="6" t="s">
        <v>30</v>
      </c>
      <c r="H176" s="11">
        <v>45583</v>
      </c>
      <c r="I176" s="11">
        <v>45586</v>
      </c>
      <c r="J176" s="12">
        <v>45614</v>
      </c>
      <c r="K176" s="64" t="s">
        <v>34</v>
      </c>
      <c r="L176" s="6" t="s">
        <v>31</v>
      </c>
      <c r="M176" s="11">
        <v>45586</v>
      </c>
    </row>
    <row r="177" spans="1:13" ht="47.25" x14ac:dyDescent="0.25">
      <c r="A177" s="3">
        <v>172</v>
      </c>
      <c r="B177" s="64" t="s">
        <v>770</v>
      </c>
      <c r="C177" s="64">
        <v>302600070</v>
      </c>
      <c r="D177" s="3"/>
      <c r="E177" s="267" t="s">
        <v>771</v>
      </c>
      <c r="F177" s="268">
        <v>45586</v>
      </c>
      <c r="G177" s="269" t="s">
        <v>261</v>
      </c>
      <c r="H177" s="268">
        <v>45589</v>
      </c>
      <c r="I177" s="268">
        <v>45589</v>
      </c>
      <c r="J177" s="268">
        <v>45617</v>
      </c>
      <c r="K177" s="269" t="s">
        <v>734</v>
      </c>
      <c r="L177" s="269" t="s">
        <v>263</v>
      </c>
      <c r="M177" s="268">
        <v>45589</v>
      </c>
    </row>
    <row r="178" spans="1:13" ht="94.5" x14ac:dyDescent="0.25">
      <c r="A178" s="3">
        <v>173</v>
      </c>
      <c r="B178" s="57" t="s">
        <v>772</v>
      </c>
      <c r="C178" s="357" t="s">
        <v>773</v>
      </c>
      <c r="D178" s="355" t="s">
        <v>774</v>
      </c>
      <c r="E178" s="29" t="s">
        <v>45</v>
      </c>
      <c r="F178" s="38">
        <v>45574</v>
      </c>
      <c r="G178" s="38" t="s">
        <v>775</v>
      </c>
      <c r="H178" s="38">
        <v>45587</v>
      </c>
      <c r="I178" s="38">
        <v>45593</v>
      </c>
      <c r="J178" s="268">
        <v>45618</v>
      </c>
      <c r="K178" s="355" t="s">
        <v>46</v>
      </c>
      <c r="L178" s="355" t="s">
        <v>47</v>
      </c>
      <c r="M178" s="38">
        <v>45593</v>
      </c>
    </row>
    <row r="179" spans="1:13" ht="47.25" x14ac:dyDescent="0.25">
      <c r="A179" s="3">
        <v>174</v>
      </c>
      <c r="B179" s="64" t="s">
        <v>776</v>
      </c>
      <c r="C179" s="103">
        <v>750528302637</v>
      </c>
      <c r="D179" s="3"/>
      <c r="E179" s="29" t="s">
        <v>777</v>
      </c>
      <c r="F179" s="12">
        <v>45586</v>
      </c>
      <c r="G179" s="3" t="s">
        <v>261</v>
      </c>
      <c r="H179" s="30">
        <v>45594</v>
      </c>
      <c r="I179" s="12">
        <v>45595</v>
      </c>
      <c r="J179" s="12">
        <v>45622</v>
      </c>
      <c r="K179" s="3" t="s">
        <v>734</v>
      </c>
      <c r="L179" s="3" t="s">
        <v>263</v>
      </c>
      <c r="M179" s="12">
        <v>45595</v>
      </c>
    </row>
    <row r="180" spans="1:13" ht="63" x14ac:dyDescent="0.25">
      <c r="A180" s="3">
        <v>175</v>
      </c>
      <c r="B180" s="3" t="s">
        <v>778</v>
      </c>
      <c r="C180" s="108" t="s">
        <v>779</v>
      </c>
      <c r="D180" s="131"/>
      <c r="E180" s="29" t="s">
        <v>617</v>
      </c>
      <c r="F180" s="190">
        <v>45589</v>
      </c>
      <c r="G180" s="17" t="s">
        <v>405</v>
      </c>
      <c r="H180" s="19">
        <v>45596</v>
      </c>
      <c r="I180" s="12">
        <v>45596</v>
      </c>
      <c r="J180" s="12">
        <v>45623</v>
      </c>
      <c r="K180" s="18" t="s">
        <v>406</v>
      </c>
      <c r="L180" s="132" t="s">
        <v>407</v>
      </c>
      <c r="M180" s="12">
        <v>45596</v>
      </c>
    </row>
    <row r="181" spans="1:13" ht="78.75" x14ac:dyDescent="0.25">
      <c r="A181" s="3">
        <v>176</v>
      </c>
      <c r="B181" s="57" t="s">
        <v>780</v>
      </c>
      <c r="C181" s="357" t="s">
        <v>781</v>
      </c>
      <c r="D181" s="355" t="s">
        <v>782</v>
      </c>
      <c r="E181" s="355" t="s">
        <v>93</v>
      </c>
      <c r="F181" s="38" t="s">
        <v>783</v>
      </c>
      <c r="G181" s="355" t="s">
        <v>359</v>
      </c>
      <c r="H181" s="19">
        <v>45596</v>
      </c>
      <c r="I181" s="12">
        <v>45597</v>
      </c>
      <c r="J181" s="12">
        <v>45624</v>
      </c>
      <c r="K181" s="355" t="s">
        <v>756</v>
      </c>
      <c r="L181" s="355">
        <v>77072250065</v>
      </c>
      <c r="M181" s="12">
        <v>45597</v>
      </c>
    </row>
    <row r="182" spans="1:13" ht="63" x14ac:dyDescent="0.25">
      <c r="A182" s="3">
        <v>177</v>
      </c>
      <c r="B182" s="57" t="s">
        <v>792</v>
      </c>
      <c r="C182" s="357" t="s">
        <v>793</v>
      </c>
      <c r="D182" s="355" t="s">
        <v>794</v>
      </c>
      <c r="E182" s="355" t="s">
        <v>643</v>
      </c>
      <c r="F182" s="38">
        <v>45586</v>
      </c>
      <c r="G182" s="82" t="s">
        <v>419</v>
      </c>
      <c r="H182" s="30">
        <v>45596</v>
      </c>
      <c r="I182" s="12">
        <v>45603</v>
      </c>
      <c r="J182" s="30">
        <v>45630</v>
      </c>
      <c r="K182" s="111" t="s">
        <v>420</v>
      </c>
      <c r="L182" s="355" t="s">
        <v>421</v>
      </c>
      <c r="M182" s="38">
        <v>45603</v>
      </c>
    </row>
    <row r="183" spans="1:13" ht="63" x14ac:dyDescent="0.25">
      <c r="A183" s="3">
        <v>178</v>
      </c>
      <c r="B183" s="270" t="s">
        <v>795</v>
      </c>
      <c r="C183" s="270">
        <v>821023301979</v>
      </c>
      <c r="D183" s="271" t="s">
        <v>796</v>
      </c>
      <c r="E183" s="271" t="s">
        <v>643</v>
      </c>
      <c r="F183" s="272">
        <v>45513</v>
      </c>
      <c r="G183" s="271" t="s">
        <v>797</v>
      </c>
      <c r="H183" s="273">
        <v>45603</v>
      </c>
      <c r="I183" s="12">
        <v>45604</v>
      </c>
      <c r="J183" s="30">
        <v>45631</v>
      </c>
      <c r="K183" s="271" t="s">
        <v>798</v>
      </c>
      <c r="L183" s="271" t="s">
        <v>799</v>
      </c>
      <c r="M183" s="38">
        <v>45604</v>
      </c>
    </row>
    <row r="184" spans="1:13" ht="110.25" x14ac:dyDescent="0.25">
      <c r="A184" s="3">
        <v>179</v>
      </c>
      <c r="B184" s="57" t="s">
        <v>800</v>
      </c>
      <c r="C184" s="81" t="s">
        <v>801</v>
      </c>
      <c r="D184" s="64" t="s">
        <v>802</v>
      </c>
      <c r="E184" s="64" t="s">
        <v>492</v>
      </c>
      <c r="F184" s="78" t="s">
        <v>948</v>
      </c>
      <c r="G184" s="95" t="s">
        <v>803</v>
      </c>
      <c r="H184" s="38" t="s">
        <v>949</v>
      </c>
      <c r="I184" s="72">
        <v>45607</v>
      </c>
      <c r="J184" s="72">
        <v>45632</v>
      </c>
      <c r="K184" s="355" t="s">
        <v>670</v>
      </c>
      <c r="L184" s="355" t="s">
        <v>804</v>
      </c>
      <c r="M184" s="72">
        <v>45607</v>
      </c>
    </row>
    <row r="185" spans="1:13" ht="110.25" x14ac:dyDescent="0.25">
      <c r="A185" s="3">
        <v>180</v>
      </c>
      <c r="B185" s="57" t="s">
        <v>328</v>
      </c>
      <c r="C185" s="357" t="s">
        <v>329</v>
      </c>
      <c r="D185" s="355" t="s">
        <v>805</v>
      </c>
      <c r="E185" s="29" t="s">
        <v>331</v>
      </c>
      <c r="F185" s="38">
        <v>45551</v>
      </c>
      <c r="G185" s="38" t="s">
        <v>39</v>
      </c>
      <c r="H185" s="355" t="s">
        <v>806</v>
      </c>
      <c r="I185" s="30">
        <v>45607</v>
      </c>
      <c r="J185" s="30">
        <v>45632</v>
      </c>
      <c r="K185" s="355" t="s">
        <v>768</v>
      </c>
      <c r="L185" s="355" t="s">
        <v>769</v>
      </c>
      <c r="M185" s="38">
        <v>45607</v>
      </c>
    </row>
    <row r="186" spans="1:13" ht="110.25" x14ac:dyDescent="0.25">
      <c r="A186" s="3">
        <v>181</v>
      </c>
      <c r="B186" s="57" t="s">
        <v>839</v>
      </c>
      <c r="C186" s="81" t="s">
        <v>840</v>
      </c>
      <c r="D186" s="64" t="s">
        <v>841</v>
      </c>
      <c r="E186" s="64" t="s">
        <v>77</v>
      </c>
      <c r="F186" s="78" t="s">
        <v>950</v>
      </c>
      <c r="G186" s="95" t="s">
        <v>803</v>
      </c>
      <c r="H186" s="38" t="s">
        <v>951</v>
      </c>
      <c r="I186" s="72">
        <v>45607</v>
      </c>
      <c r="J186" s="72">
        <v>45632</v>
      </c>
      <c r="K186" s="355" t="s">
        <v>670</v>
      </c>
      <c r="L186" s="355" t="s">
        <v>804</v>
      </c>
      <c r="M186" s="38">
        <v>45608</v>
      </c>
    </row>
    <row r="187" spans="1:13" ht="63" x14ac:dyDescent="0.25">
      <c r="A187" s="3">
        <v>182</v>
      </c>
      <c r="B187" s="274" t="s">
        <v>807</v>
      </c>
      <c r="C187" s="274">
        <v>690321302102</v>
      </c>
      <c r="D187" s="34"/>
      <c r="E187" s="34" t="s">
        <v>77</v>
      </c>
      <c r="F187" s="35">
        <v>45595</v>
      </c>
      <c r="G187" s="34" t="s">
        <v>808</v>
      </c>
      <c r="H187" s="93">
        <v>45600</v>
      </c>
      <c r="I187" s="35">
        <v>45608</v>
      </c>
      <c r="J187" s="30">
        <v>45635</v>
      </c>
      <c r="K187" s="34" t="s">
        <v>809</v>
      </c>
      <c r="L187" s="34" t="s">
        <v>810</v>
      </c>
      <c r="M187" s="38">
        <v>45608</v>
      </c>
    </row>
    <row r="188" spans="1:13" ht="63" x14ac:dyDescent="0.25">
      <c r="A188" s="3">
        <v>183</v>
      </c>
      <c r="B188" s="66" t="s">
        <v>811</v>
      </c>
      <c r="C188" s="66">
        <v>790707400072</v>
      </c>
      <c r="D188" s="67" t="s">
        <v>812</v>
      </c>
      <c r="E188" s="67" t="s">
        <v>813</v>
      </c>
      <c r="F188" s="71">
        <v>45597</v>
      </c>
      <c r="G188" s="67" t="s">
        <v>814</v>
      </c>
      <c r="H188" s="93">
        <v>45602</v>
      </c>
      <c r="I188" s="71">
        <v>45609</v>
      </c>
      <c r="J188" s="30">
        <v>45636</v>
      </c>
      <c r="K188" s="67" t="s">
        <v>815</v>
      </c>
      <c r="L188" s="67" t="s">
        <v>816</v>
      </c>
      <c r="M188" s="38">
        <v>45609</v>
      </c>
    </row>
    <row r="189" spans="1:13" ht="78.75" x14ac:dyDescent="0.25">
      <c r="A189" s="3">
        <v>184</v>
      </c>
      <c r="B189" s="275" t="s">
        <v>817</v>
      </c>
      <c r="C189" s="275">
        <v>920517400465</v>
      </c>
      <c r="D189" s="276" t="s">
        <v>818</v>
      </c>
      <c r="E189" s="276" t="s">
        <v>819</v>
      </c>
      <c r="F189" s="277">
        <v>45600</v>
      </c>
      <c r="G189" s="276" t="s">
        <v>814</v>
      </c>
      <c r="H189" s="93">
        <v>45608</v>
      </c>
      <c r="I189" s="71">
        <v>45609</v>
      </c>
      <c r="J189" s="30">
        <v>45636</v>
      </c>
      <c r="K189" s="276" t="s">
        <v>820</v>
      </c>
      <c r="L189" s="276" t="s">
        <v>816</v>
      </c>
      <c r="M189" s="38">
        <v>45609</v>
      </c>
    </row>
    <row r="190" spans="1:13" ht="78.75" x14ac:dyDescent="0.25">
      <c r="A190" s="3">
        <v>185</v>
      </c>
      <c r="B190" s="31" t="s">
        <v>833</v>
      </c>
      <c r="C190" s="166">
        <v>940214401390</v>
      </c>
      <c r="D190" s="3" t="s">
        <v>834</v>
      </c>
      <c r="E190" s="3" t="s">
        <v>835</v>
      </c>
      <c r="F190" s="167">
        <v>45595</v>
      </c>
      <c r="G190" s="3" t="s">
        <v>836</v>
      </c>
      <c r="H190" s="12">
        <v>45607</v>
      </c>
      <c r="I190" s="278">
        <v>45610</v>
      </c>
      <c r="J190" s="30">
        <v>45637</v>
      </c>
      <c r="K190" s="3" t="s">
        <v>837</v>
      </c>
      <c r="L190" s="3" t="s">
        <v>838</v>
      </c>
      <c r="M190" s="279">
        <v>45610</v>
      </c>
    </row>
    <row r="191" spans="1:13" ht="56.25" customHeight="1" x14ac:dyDescent="0.25">
      <c r="A191" s="3">
        <v>186</v>
      </c>
      <c r="B191" s="275" t="s">
        <v>821</v>
      </c>
      <c r="C191" s="275">
        <v>720301350111</v>
      </c>
      <c r="D191" s="276" t="s">
        <v>822</v>
      </c>
      <c r="E191" s="276" t="s">
        <v>823</v>
      </c>
      <c r="F191" s="277">
        <v>45604</v>
      </c>
      <c r="G191" s="276" t="s">
        <v>797</v>
      </c>
      <c r="H191" s="93">
        <v>45609</v>
      </c>
      <c r="I191" s="277">
        <v>45611</v>
      </c>
      <c r="J191" s="277">
        <v>45639</v>
      </c>
      <c r="K191" s="276" t="s">
        <v>798</v>
      </c>
      <c r="L191" s="276" t="s">
        <v>799</v>
      </c>
      <c r="M191" s="280">
        <v>45611</v>
      </c>
    </row>
    <row r="192" spans="1:13" ht="63" x14ac:dyDescent="0.25">
      <c r="A192" s="3">
        <v>187</v>
      </c>
      <c r="B192" s="66" t="s">
        <v>824</v>
      </c>
      <c r="C192" s="70" t="s">
        <v>825</v>
      </c>
      <c r="D192" s="67" t="s">
        <v>826</v>
      </c>
      <c r="E192" s="67" t="s">
        <v>827</v>
      </c>
      <c r="F192" s="70" t="s">
        <v>828</v>
      </c>
      <c r="G192" s="67" t="s">
        <v>624</v>
      </c>
      <c r="H192" s="93">
        <v>45609</v>
      </c>
      <c r="I192" s="35">
        <v>45611</v>
      </c>
      <c r="J192" s="32">
        <v>45641</v>
      </c>
      <c r="K192" s="67" t="s">
        <v>625</v>
      </c>
      <c r="L192" s="67" t="s">
        <v>626</v>
      </c>
      <c r="M192" s="70" t="s">
        <v>829</v>
      </c>
    </row>
    <row r="193" spans="1:13" ht="63" x14ac:dyDescent="0.25">
      <c r="A193" s="3">
        <v>188</v>
      </c>
      <c r="B193" s="35" t="s">
        <v>615</v>
      </c>
      <c r="C193" s="281" t="s">
        <v>830</v>
      </c>
      <c r="D193" s="34" t="s">
        <v>616</v>
      </c>
      <c r="E193" s="34" t="s">
        <v>617</v>
      </c>
      <c r="F193" s="35">
        <v>45601</v>
      </c>
      <c r="G193" s="34" t="s">
        <v>605</v>
      </c>
      <c r="H193" s="93">
        <v>45609</v>
      </c>
      <c r="I193" s="35">
        <v>45611</v>
      </c>
      <c r="J193" s="32">
        <v>45641</v>
      </c>
      <c r="K193" s="34" t="s">
        <v>60</v>
      </c>
      <c r="L193" s="33" t="s">
        <v>606</v>
      </c>
      <c r="M193" s="282" t="s">
        <v>829</v>
      </c>
    </row>
    <row r="194" spans="1:13" ht="63" x14ac:dyDescent="0.25">
      <c r="A194" s="3">
        <v>189</v>
      </c>
      <c r="B194" s="274" t="s">
        <v>831</v>
      </c>
      <c r="C194" s="274">
        <v>950814300964</v>
      </c>
      <c r="D194" s="34"/>
      <c r="E194" s="34" t="s">
        <v>77</v>
      </c>
      <c r="F194" s="35">
        <v>45526</v>
      </c>
      <c r="G194" s="34" t="s">
        <v>808</v>
      </c>
      <c r="H194" s="93">
        <v>45607</v>
      </c>
      <c r="I194" s="35">
        <v>45614</v>
      </c>
      <c r="J194" s="35">
        <v>45639</v>
      </c>
      <c r="K194" s="34" t="s">
        <v>809</v>
      </c>
      <c r="L194" s="34" t="s">
        <v>810</v>
      </c>
      <c r="M194" s="35">
        <v>45614</v>
      </c>
    </row>
    <row r="195" spans="1:13" ht="63" x14ac:dyDescent="0.25">
      <c r="A195" s="3">
        <v>190</v>
      </c>
      <c r="B195" s="274" t="s">
        <v>832</v>
      </c>
      <c r="C195" s="274">
        <v>730826402114</v>
      </c>
      <c r="D195" s="34"/>
      <c r="E195" s="34" t="s">
        <v>77</v>
      </c>
      <c r="F195" s="35">
        <v>45608</v>
      </c>
      <c r="G195" s="34" t="s">
        <v>808</v>
      </c>
      <c r="H195" s="93">
        <v>45609</v>
      </c>
      <c r="I195" s="35">
        <v>45614</v>
      </c>
      <c r="J195" s="35">
        <v>45639</v>
      </c>
      <c r="K195" s="34" t="s">
        <v>809</v>
      </c>
      <c r="L195" s="34" t="s">
        <v>810</v>
      </c>
      <c r="M195" s="35">
        <v>45614</v>
      </c>
    </row>
    <row r="196" spans="1:13" ht="63" x14ac:dyDescent="0.25">
      <c r="A196" s="3">
        <v>191</v>
      </c>
      <c r="B196" s="283" t="s">
        <v>842</v>
      </c>
      <c r="C196" s="283">
        <v>720627401797</v>
      </c>
      <c r="D196" s="284" t="s">
        <v>843</v>
      </c>
      <c r="E196" s="284" t="s">
        <v>844</v>
      </c>
      <c r="F196" s="285">
        <v>45575</v>
      </c>
      <c r="G196" s="284" t="s">
        <v>814</v>
      </c>
      <c r="H196" s="93">
        <v>45615</v>
      </c>
      <c r="I196" s="285">
        <v>45618</v>
      </c>
      <c r="J196" s="285">
        <v>45646</v>
      </c>
      <c r="K196" s="284" t="s">
        <v>815</v>
      </c>
      <c r="L196" s="284" t="s">
        <v>816</v>
      </c>
      <c r="M196" s="285">
        <v>45618</v>
      </c>
    </row>
    <row r="197" spans="1:13" ht="63" x14ac:dyDescent="0.25">
      <c r="A197" s="3">
        <v>192</v>
      </c>
      <c r="B197" s="252" t="s">
        <v>845</v>
      </c>
      <c r="C197" s="108" t="s">
        <v>846</v>
      </c>
      <c r="D197" s="131" t="s">
        <v>847</v>
      </c>
      <c r="E197" s="17" t="s">
        <v>848</v>
      </c>
      <c r="F197" s="19">
        <v>45607</v>
      </c>
      <c r="G197" s="17" t="s">
        <v>276</v>
      </c>
      <c r="H197" s="19">
        <v>45617</v>
      </c>
      <c r="I197" s="19">
        <v>45618</v>
      </c>
      <c r="J197" s="19">
        <v>45646</v>
      </c>
      <c r="K197" s="18" t="s">
        <v>280</v>
      </c>
      <c r="L197" s="132" t="s">
        <v>277</v>
      </c>
      <c r="M197" s="19">
        <v>45618</v>
      </c>
    </row>
    <row r="198" spans="1:13" ht="78.75" x14ac:dyDescent="0.25">
      <c r="A198" s="3">
        <v>193</v>
      </c>
      <c r="B198" s="57" t="s">
        <v>849</v>
      </c>
      <c r="C198" s="357" t="s">
        <v>850</v>
      </c>
      <c r="D198" s="355" t="s">
        <v>851</v>
      </c>
      <c r="E198" s="29" t="s">
        <v>306</v>
      </c>
      <c r="F198" s="38">
        <v>45610</v>
      </c>
      <c r="G198" s="355" t="s">
        <v>457</v>
      </c>
      <c r="H198" s="38">
        <v>45617</v>
      </c>
      <c r="I198" s="38">
        <v>45618</v>
      </c>
      <c r="J198" s="38">
        <v>45646</v>
      </c>
      <c r="K198" s="3" t="s">
        <v>458</v>
      </c>
      <c r="L198" s="355" t="s">
        <v>459</v>
      </c>
      <c r="M198" s="285">
        <v>45618</v>
      </c>
    </row>
    <row r="199" spans="1:13" ht="63" x14ac:dyDescent="0.25">
      <c r="A199" s="3">
        <v>194</v>
      </c>
      <c r="B199" s="66" t="s">
        <v>852</v>
      </c>
      <c r="C199" s="66">
        <v>940121400288</v>
      </c>
      <c r="D199" s="67" t="s">
        <v>853</v>
      </c>
      <c r="E199" s="67" t="s">
        <v>854</v>
      </c>
      <c r="F199" s="71">
        <v>45607</v>
      </c>
      <c r="G199" s="67" t="s">
        <v>797</v>
      </c>
      <c r="H199" s="19">
        <v>45617</v>
      </c>
      <c r="I199" s="71">
        <v>45618</v>
      </c>
      <c r="J199" s="71">
        <v>45646</v>
      </c>
      <c r="K199" s="67" t="s">
        <v>798</v>
      </c>
      <c r="L199" s="67" t="s">
        <v>799</v>
      </c>
      <c r="M199" s="36">
        <v>45618</v>
      </c>
    </row>
    <row r="200" spans="1:13" ht="63" x14ac:dyDescent="0.25">
      <c r="A200" s="3">
        <v>195</v>
      </c>
      <c r="B200" s="9" t="s">
        <v>855</v>
      </c>
      <c r="C200" s="8">
        <v>960219401004</v>
      </c>
      <c r="D200" s="3" t="s">
        <v>856</v>
      </c>
      <c r="E200" s="3" t="s">
        <v>857</v>
      </c>
      <c r="F200" s="11" t="s">
        <v>858</v>
      </c>
      <c r="G200" s="10" t="s">
        <v>859</v>
      </c>
      <c r="H200" s="11">
        <v>45617</v>
      </c>
      <c r="I200" s="46">
        <v>45621</v>
      </c>
      <c r="J200" s="46">
        <v>45651</v>
      </c>
      <c r="K200" s="3" t="s">
        <v>860</v>
      </c>
      <c r="L200" s="9" t="s">
        <v>861</v>
      </c>
      <c r="M200" s="46">
        <v>45621</v>
      </c>
    </row>
    <row r="201" spans="1:13" ht="47.25" x14ac:dyDescent="0.25">
      <c r="A201" s="3">
        <v>196</v>
      </c>
      <c r="B201" s="286" t="s">
        <v>862</v>
      </c>
      <c r="C201" s="53" t="s">
        <v>863</v>
      </c>
      <c r="D201" s="3" t="s">
        <v>864</v>
      </c>
      <c r="E201" s="3" t="s">
        <v>179</v>
      </c>
      <c r="F201" s="55">
        <v>45603</v>
      </c>
      <c r="G201" s="10" t="s">
        <v>859</v>
      </c>
      <c r="H201" s="11">
        <v>45618</v>
      </c>
      <c r="I201" s="46">
        <v>45621</v>
      </c>
      <c r="J201" s="46">
        <v>45651</v>
      </c>
      <c r="K201" s="3" t="s">
        <v>860</v>
      </c>
      <c r="L201" s="9" t="s">
        <v>861</v>
      </c>
      <c r="M201" s="46">
        <v>45621</v>
      </c>
    </row>
    <row r="202" spans="1:13" ht="78.75" x14ac:dyDescent="0.25">
      <c r="A202" s="3">
        <v>197</v>
      </c>
      <c r="B202" s="252" t="s">
        <v>865</v>
      </c>
      <c r="C202" s="108" t="s">
        <v>866</v>
      </c>
      <c r="D202" s="189" t="s">
        <v>867</v>
      </c>
      <c r="E202" s="29" t="s">
        <v>77</v>
      </c>
      <c r="F202" s="190" t="s">
        <v>868</v>
      </c>
      <c r="G202" s="17" t="s">
        <v>869</v>
      </c>
      <c r="H202" s="19">
        <v>45617</v>
      </c>
      <c r="I202" s="19">
        <v>45628</v>
      </c>
      <c r="J202" s="19">
        <v>45656</v>
      </c>
      <c r="K202" s="18" t="s">
        <v>870</v>
      </c>
      <c r="L202" s="132" t="s">
        <v>871</v>
      </c>
      <c r="M202" s="19">
        <v>45628</v>
      </c>
    </row>
    <row r="203" spans="1:13" ht="78.75" x14ac:dyDescent="0.25">
      <c r="A203" s="3">
        <v>198</v>
      </c>
      <c r="B203" s="137" t="s">
        <v>872</v>
      </c>
      <c r="C203" s="108" t="s">
        <v>873</v>
      </c>
      <c r="D203" s="189" t="s">
        <v>875</v>
      </c>
      <c r="E203" s="29" t="s">
        <v>93</v>
      </c>
      <c r="F203" s="190" t="s">
        <v>874</v>
      </c>
      <c r="G203" s="17" t="s">
        <v>869</v>
      </c>
      <c r="H203" s="19">
        <v>45623</v>
      </c>
      <c r="I203" s="19">
        <v>45628</v>
      </c>
      <c r="J203" s="19">
        <v>45656</v>
      </c>
      <c r="K203" s="18" t="s">
        <v>876</v>
      </c>
      <c r="L203" s="132" t="s">
        <v>871</v>
      </c>
      <c r="M203" s="19">
        <v>45628</v>
      </c>
    </row>
    <row r="204" spans="1:13" ht="63" x14ac:dyDescent="0.25">
      <c r="A204" s="3">
        <v>199</v>
      </c>
      <c r="B204" s="137" t="s">
        <v>879</v>
      </c>
      <c r="C204" s="211" t="s">
        <v>877</v>
      </c>
      <c r="D204" s="111" t="s">
        <v>878</v>
      </c>
      <c r="E204" s="355" t="s">
        <v>93</v>
      </c>
      <c r="F204" s="38">
        <v>45609</v>
      </c>
      <c r="G204" s="355" t="s">
        <v>267</v>
      </c>
      <c r="H204" s="19">
        <v>45628</v>
      </c>
      <c r="I204" s="19">
        <v>45629</v>
      </c>
      <c r="J204" s="19">
        <v>45657</v>
      </c>
      <c r="K204" s="355" t="s">
        <v>34</v>
      </c>
      <c r="L204" s="6" t="s">
        <v>268</v>
      </c>
      <c r="M204" s="19">
        <v>45629</v>
      </c>
    </row>
    <row r="205" spans="1:13" ht="63" x14ac:dyDescent="0.25">
      <c r="A205" s="3">
        <v>200</v>
      </c>
      <c r="B205" s="66" t="s">
        <v>880</v>
      </c>
      <c r="C205" s="70" t="s">
        <v>881</v>
      </c>
      <c r="D205" s="67"/>
      <c r="E205" s="67" t="s">
        <v>541</v>
      </c>
      <c r="F205" s="71">
        <v>45624</v>
      </c>
      <c r="G205" s="67" t="s">
        <v>307</v>
      </c>
      <c r="H205" s="71">
        <v>45629</v>
      </c>
      <c r="I205" s="71">
        <v>45630</v>
      </c>
      <c r="J205" s="71">
        <v>45661</v>
      </c>
      <c r="K205" s="67" t="s">
        <v>308</v>
      </c>
      <c r="L205" s="67" t="s">
        <v>309</v>
      </c>
      <c r="M205" s="71">
        <v>45630</v>
      </c>
    </row>
    <row r="206" spans="1:13" ht="94.5" x14ac:dyDescent="0.25">
      <c r="A206" s="3">
        <v>201</v>
      </c>
      <c r="B206" s="66" t="s">
        <v>882</v>
      </c>
      <c r="C206" s="66">
        <v>641117300071</v>
      </c>
      <c r="D206" s="67"/>
      <c r="E206" s="67" t="s">
        <v>883</v>
      </c>
      <c r="F206" s="71">
        <v>45618</v>
      </c>
      <c r="G206" s="67" t="s">
        <v>884</v>
      </c>
      <c r="H206" s="36">
        <v>45625</v>
      </c>
      <c r="I206" s="71">
        <v>45630</v>
      </c>
      <c r="J206" s="71">
        <v>45660</v>
      </c>
      <c r="K206" s="67" t="s">
        <v>411</v>
      </c>
      <c r="L206" s="67" t="s">
        <v>503</v>
      </c>
      <c r="M206" s="71">
        <v>45630</v>
      </c>
    </row>
    <row r="207" spans="1:13" ht="78.75" x14ac:dyDescent="0.25">
      <c r="A207" s="3">
        <v>202</v>
      </c>
      <c r="B207" s="287" t="s">
        <v>885</v>
      </c>
      <c r="C207" s="288">
        <v>770313301861</v>
      </c>
      <c r="D207" s="269" t="s">
        <v>886</v>
      </c>
      <c r="E207" s="269" t="s">
        <v>887</v>
      </c>
      <c r="F207" s="289">
        <v>45610</v>
      </c>
      <c r="G207" s="269" t="s">
        <v>691</v>
      </c>
      <c r="H207" s="289" t="s">
        <v>888</v>
      </c>
      <c r="I207" s="289">
        <v>45632</v>
      </c>
      <c r="J207" s="268">
        <v>45665</v>
      </c>
      <c r="K207" s="269" t="s">
        <v>692</v>
      </c>
      <c r="L207" s="269" t="s">
        <v>693</v>
      </c>
      <c r="M207" s="268">
        <v>45632</v>
      </c>
    </row>
    <row r="208" spans="1:13" ht="94.5" x14ac:dyDescent="0.25">
      <c r="A208" s="3">
        <v>203</v>
      </c>
      <c r="B208" s="290" t="s">
        <v>889</v>
      </c>
      <c r="C208" s="291" t="s">
        <v>194</v>
      </c>
      <c r="D208" s="292"/>
      <c r="E208" s="292" t="s">
        <v>64</v>
      </c>
      <c r="F208" s="293">
        <v>45616</v>
      </c>
      <c r="G208" s="292" t="s">
        <v>534</v>
      </c>
      <c r="H208" s="293">
        <v>45630</v>
      </c>
      <c r="I208" s="293">
        <v>45632</v>
      </c>
      <c r="J208" s="293">
        <v>45665</v>
      </c>
      <c r="K208" s="292" t="s">
        <v>890</v>
      </c>
      <c r="L208" s="292" t="s">
        <v>535</v>
      </c>
      <c r="M208" s="268">
        <v>45632</v>
      </c>
    </row>
    <row r="209" spans="1:13" ht="94.5" x14ac:dyDescent="0.25">
      <c r="A209" s="3">
        <v>204</v>
      </c>
      <c r="B209" s="139" t="s">
        <v>891</v>
      </c>
      <c r="C209" s="66">
        <v>990205300138</v>
      </c>
      <c r="D209" s="67"/>
      <c r="E209" s="67" t="s">
        <v>93</v>
      </c>
      <c r="F209" s="71">
        <v>45625</v>
      </c>
      <c r="G209" s="67" t="s">
        <v>410</v>
      </c>
      <c r="H209" s="293">
        <v>45630</v>
      </c>
      <c r="I209" s="71">
        <v>45635</v>
      </c>
      <c r="J209" s="71">
        <v>45665</v>
      </c>
      <c r="K209" s="67" t="s">
        <v>411</v>
      </c>
      <c r="L209" s="67" t="s">
        <v>892</v>
      </c>
      <c r="M209" s="268">
        <v>45635</v>
      </c>
    </row>
    <row r="210" spans="1:13" ht="63" x14ac:dyDescent="0.25">
      <c r="A210" s="3">
        <v>205</v>
      </c>
      <c r="B210" s="31" t="s">
        <v>913</v>
      </c>
      <c r="C210" s="166">
        <v>820204400086</v>
      </c>
      <c r="D210" s="3" t="s">
        <v>914</v>
      </c>
      <c r="E210" s="3" t="s">
        <v>915</v>
      </c>
      <c r="F210" s="167">
        <v>45625</v>
      </c>
      <c r="G210" s="3" t="s">
        <v>465</v>
      </c>
      <c r="H210" s="3"/>
      <c r="I210" s="32">
        <v>45635</v>
      </c>
      <c r="J210" s="32">
        <v>45652</v>
      </c>
      <c r="K210" s="3" t="s">
        <v>916</v>
      </c>
      <c r="L210" s="3" t="s">
        <v>467</v>
      </c>
      <c r="M210" s="12">
        <v>45635</v>
      </c>
    </row>
    <row r="211" spans="1:13" ht="110.25" x14ac:dyDescent="0.25">
      <c r="A211" s="3">
        <v>206</v>
      </c>
      <c r="B211" s="213" t="s">
        <v>917</v>
      </c>
      <c r="C211" s="213">
        <v>751208301909</v>
      </c>
      <c r="D211" s="355" t="s">
        <v>918</v>
      </c>
      <c r="E211" s="29" t="s">
        <v>331</v>
      </c>
      <c r="F211" s="214">
        <v>45628</v>
      </c>
      <c r="G211" s="215" t="s">
        <v>655</v>
      </c>
      <c r="H211" s="216">
        <v>45632</v>
      </c>
      <c r="I211" s="214">
        <v>45635</v>
      </c>
      <c r="J211" s="214">
        <v>45664</v>
      </c>
      <c r="K211" s="3" t="s">
        <v>458</v>
      </c>
      <c r="L211" s="355" t="s">
        <v>657</v>
      </c>
      <c r="M211" s="12">
        <v>45635</v>
      </c>
    </row>
    <row r="212" spans="1:13" ht="63" x14ac:dyDescent="0.25">
      <c r="A212" s="3">
        <v>207</v>
      </c>
      <c r="B212" s="252" t="s">
        <v>894</v>
      </c>
      <c r="C212" s="253" t="s">
        <v>895</v>
      </c>
      <c r="D212" s="131" t="s">
        <v>893</v>
      </c>
      <c r="E212" s="29" t="s">
        <v>93</v>
      </c>
      <c r="F212" s="19">
        <f>[2]рус.!F212</f>
        <v>0</v>
      </c>
      <c r="G212" s="17" t="s">
        <v>405</v>
      </c>
      <c r="H212" s="19">
        <v>45632</v>
      </c>
      <c r="I212" s="19">
        <v>45637</v>
      </c>
      <c r="J212" s="19">
        <v>45667</v>
      </c>
      <c r="K212" s="18" t="s">
        <v>406</v>
      </c>
      <c r="L212" s="132" t="s">
        <v>407</v>
      </c>
      <c r="M212" s="19">
        <v>45637</v>
      </c>
    </row>
    <row r="213" spans="1:13" ht="63" x14ac:dyDescent="0.25">
      <c r="A213" s="3">
        <v>208</v>
      </c>
      <c r="B213" s="328" t="s">
        <v>896</v>
      </c>
      <c r="C213" s="211" t="s">
        <v>897</v>
      </c>
      <c r="D213" s="111" t="s">
        <v>898</v>
      </c>
      <c r="E213" s="355" t="s">
        <v>331</v>
      </c>
      <c r="F213" s="38">
        <v>45623</v>
      </c>
      <c r="G213" s="355" t="s">
        <v>568</v>
      </c>
      <c r="H213" s="293">
        <v>45630</v>
      </c>
      <c r="I213" s="19">
        <v>45637</v>
      </c>
      <c r="J213" s="19">
        <v>45667</v>
      </c>
      <c r="K213" s="355" t="s">
        <v>34</v>
      </c>
      <c r="L213" s="198" t="s">
        <v>569</v>
      </c>
      <c r="M213" s="38">
        <v>45637</v>
      </c>
    </row>
    <row r="214" spans="1:13" ht="47.25" x14ac:dyDescent="0.25">
      <c r="A214" s="3">
        <v>209</v>
      </c>
      <c r="B214" s="294" t="s">
        <v>899</v>
      </c>
      <c r="C214" s="295">
        <v>870506400196</v>
      </c>
      <c r="D214" s="3" t="s">
        <v>900</v>
      </c>
      <c r="E214" s="3" t="s">
        <v>901</v>
      </c>
      <c r="F214" s="266" t="s">
        <v>902</v>
      </c>
      <c r="G214" s="296" t="s">
        <v>903</v>
      </c>
      <c r="H214" s="266">
        <v>45623</v>
      </c>
      <c r="I214" s="19">
        <v>45637</v>
      </c>
      <c r="J214" s="19">
        <v>45667</v>
      </c>
      <c r="K214" s="3" t="s">
        <v>904</v>
      </c>
      <c r="L214" s="294" t="s">
        <v>905</v>
      </c>
      <c r="M214" s="19">
        <v>45637</v>
      </c>
    </row>
    <row r="215" spans="1:13" ht="63" x14ac:dyDescent="0.25">
      <c r="A215" s="3">
        <v>210</v>
      </c>
      <c r="B215" s="274" t="s">
        <v>906</v>
      </c>
      <c r="C215" s="274">
        <v>830504402302</v>
      </c>
      <c r="D215" s="34" t="s">
        <v>907</v>
      </c>
      <c r="E215" s="34" t="s">
        <v>643</v>
      </c>
      <c r="F215" s="35">
        <v>45631</v>
      </c>
      <c r="G215" s="34" t="s">
        <v>797</v>
      </c>
      <c r="H215" s="93">
        <v>45635</v>
      </c>
      <c r="I215" s="35">
        <v>45637</v>
      </c>
      <c r="J215" s="35">
        <v>45301</v>
      </c>
      <c r="K215" s="34" t="s">
        <v>908</v>
      </c>
      <c r="L215" s="34" t="s">
        <v>799</v>
      </c>
      <c r="M215" s="93">
        <v>45637</v>
      </c>
    </row>
    <row r="216" spans="1:13" ht="78.75" x14ac:dyDescent="0.25">
      <c r="A216" s="3">
        <v>211</v>
      </c>
      <c r="B216" s="224" t="s">
        <v>909</v>
      </c>
      <c r="C216" s="225">
        <v>840207401400</v>
      </c>
      <c r="D216" s="224" t="s">
        <v>910</v>
      </c>
      <c r="E216" s="226" t="s">
        <v>911</v>
      </c>
      <c r="F216" s="227" t="s">
        <v>912</v>
      </c>
      <c r="G216" s="226" t="s">
        <v>661</v>
      </c>
      <c r="H216" s="228">
        <v>45632</v>
      </c>
      <c r="I216" s="35">
        <v>45637</v>
      </c>
      <c r="J216" s="35">
        <v>45301</v>
      </c>
      <c r="K216" s="226" t="s">
        <v>662</v>
      </c>
      <c r="L216" s="226" t="s">
        <v>663</v>
      </c>
      <c r="M216" s="71">
        <v>45637</v>
      </c>
    </row>
    <row r="217" spans="1:13" ht="63" x14ac:dyDescent="0.25">
      <c r="A217" s="3">
        <v>212</v>
      </c>
      <c r="B217" s="297" t="s">
        <v>919</v>
      </c>
      <c r="C217" s="298">
        <v>861010401228</v>
      </c>
      <c r="D217" s="256" t="s">
        <v>920</v>
      </c>
      <c r="E217" s="256" t="s">
        <v>921</v>
      </c>
      <c r="F217" s="299" t="s">
        <v>922</v>
      </c>
      <c r="G217" s="300" t="s">
        <v>903</v>
      </c>
      <c r="H217" s="299">
        <v>45617</v>
      </c>
      <c r="I217" s="35">
        <v>45639</v>
      </c>
      <c r="J217" s="35">
        <v>45303</v>
      </c>
      <c r="K217" s="256" t="s">
        <v>923</v>
      </c>
      <c r="L217" s="297" t="s">
        <v>924</v>
      </c>
      <c r="M217" s="35">
        <v>45639</v>
      </c>
    </row>
    <row r="218" spans="1:13" ht="63" x14ac:dyDescent="0.25">
      <c r="A218" s="3">
        <v>213</v>
      </c>
      <c r="B218" s="294" t="s">
        <v>925</v>
      </c>
      <c r="C218" s="295">
        <v>660501403685</v>
      </c>
      <c r="D218" s="294" t="s">
        <v>926</v>
      </c>
      <c r="E218" s="106" t="s">
        <v>927</v>
      </c>
      <c r="F218" s="266">
        <v>45630</v>
      </c>
      <c r="G218" s="296" t="s">
        <v>903</v>
      </c>
      <c r="H218" s="266">
        <v>45638</v>
      </c>
      <c r="I218" s="35">
        <v>45639</v>
      </c>
      <c r="J218" s="35">
        <v>45303</v>
      </c>
      <c r="K218" s="296" t="s">
        <v>928</v>
      </c>
      <c r="L218" s="294" t="s">
        <v>924</v>
      </c>
      <c r="M218" s="35">
        <v>45639</v>
      </c>
    </row>
    <row r="219" spans="1:13" ht="78.75" x14ac:dyDescent="0.25">
      <c r="A219" s="3">
        <v>214</v>
      </c>
      <c r="B219" s="252" t="s">
        <v>929</v>
      </c>
      <c r="C219" s="108" t="s">
        <v>930</v>
      </c>
      <c r="D219" s="189" t="s">
        <v>931</v>
      </c>
      <c r="E219" s="29" t="s">
        <v>932</v>
      </c>
      <c r="F219" s="190" t="s">
        <v>933</v>
      </c>
      <c r="G219" s="17" t="s">
        <v>869</v>
      </c>
      <c r="H219" s="19">
        <v>45638</v>
      </c>
      <c r="I219" s="19">
        <v>45643</v>
      </c>
      <c r="J219" s="19">
        <v>45672</v>
      </c>
      <c r="K219" s="18" t="s">
        <v>870</v>
      </c>
      <c r="L219" s="132" t="s">
        <v>871</v>
      </c>
      <c r="M219" s="19">
        <v>45643</v>
      </c>
    </row>
    <row r="220" spans="1:13" ht="63" x14ac:dyDescent="0.25">
      <c r="A220" s="3">
        <v>215</v>
      </c>
      <c r="B220" s="66" t="s">
        <v>934</v>
      </c>
      <c r="C220" s="66">
        <v>900615300244</v>
      </c>
      <c r="D220" s="67" t="s">
        <v>935</v>
      </c>
      <c r="E220" s="67" t="s">
        <v>936</v>
      </c>
      <c r="F220" s="71">
        <v>45618</v>
      </c>
      <c r="G220" s="67" t="s">
        <v>808</v>
      </c>
      <c r="H220" s="67"/>
      <c r="I220" s="19">
        <v>45643</v>
      </c>
      <c r="J220" s="19">
        <v>45672</v>
      </c>
      <c r="K220" s="67" t="s">
        <v>809</v>
      </c>
      <c r="L220" s="67" t="s">
        <v>810</v>
      </c>
      <c r="M220" s="19">
        <v>45643</v>
      </c>
    </row>
    <row r="221" spans="1:13" ht="63" x14ac:dyDescent="0.25">
      <c r="A221" s="3">
        <v>216</v>
      </c>
      <c r="B221" s="6" t="s">
        <v>937</v>
      </c>
      <c r="C221" s="103">
        <v>981102300426</v>
      </c>
      <c r="D221" s="6" t="s">
        <v>938</v>
      </c>
      <c r="E221" s="6" t="s">
        <v>939</v>
      </c>
      <c r="F221" s="30">
        <v>45625</v>
      </c>
      <c r="G221" s="6" t="s">
        <v>940</v>
      </c>
      <c r="H221" s="30">
        <v>45638</v>
      </c>
      <c r="I221" s="19">
        <v>45643</v>
      </c>
      <c r="J221" s="19">
        <v>45672</v>
      </c>
      <c r="K221" s="329" t="s">
        <v>941</v>
      </c>
      <c r="L221" s="6" t="s">
        <v>942</v>
      </c>
      <c r="M221" s="30">
        <v>45643</v>
      </c>
    </row>
    <row r="222" spans="1:13" ht="63" x14ac:dyDescent="0.25">
      <c r="A222" s="3">
        <v>217</v>
      </c>
      <c r="B222" s="57" t="s">
        <v>562</v>
      </c>
      <c r="C222" s="357" t="s">
        <v>563</v>
      </c>
      <c r="D222" s="355" t="s">
        <v>564</v>
      </c>
      <c r="E222" s="355" t="s">
        <v>82</v>
      </c>
      <c r="F222" s="38">
        <v>45635</v>
      </c>
      <c r="G222" s="38" t="s">
        <v>242</v>
      </c>
      <c r="H222" s="38">
        <v>45638</v>
      </c>
      <c r="I222" s="19">
        <v>45643</v>
      </c>
      <c r="J222" s="19">
        <v>45672</v>
      </c>
      <c r="K222" s="355" t="s">
        <v>943</v>
      </c>
      <c r="L222" s="3">
        <v>87475557709</v>
      </c>
      <c r="M222" s="19">
        <v>45643</v>
      </c>
    </row>
    <row r="223" spans="1:13" ht="78.75" x14ac:dyDescent="0.25">
      <c r="A223" s="3">
        <v>218</v>
      </c>
      <c r="B223" s="137" t="s">
        <v>944</v>
      </c>
      <c r="C223" s="108" t="s">
        <v>945</v>
      </c>
      <c r="D223" s="131" t="s">
        <v>946</v>
      </c>
      <c r="E223" s="17" t="s">
        <v>87</v>
      </c>
      <c r="F223" s="19">
        <v>45635</v>
      </c>
      <c r="G223" s="17" t="s">
        <v>353</v>
      </c>
      <c r="H223" s="19">
        <v>45639</v>
      </c>
      <c r="I223" s="19">
        <v>45643</v>
      </c>
      <c r="J223" s="19">
        <v>45672</v>
      </c>
      <c r="K223" s="18" t="s">
        <v>354</v>
      </c>
      <c r="L223" s="132" t="s">
        <v>355</v>
      </c>
      <c r="M223" s="30">
        <v>45643</v>
      </c>
    </row>
    <row r="224" spans="1:13" ht="63" x14ac:dyDescent="0.25">
      <c r="A224" s="3">
        <v>219</v>
      </c>
      <c r="B224" s="315" t="s">
        <v>952</v>
      </c>
      <c r="C224" s="330" t="s">
        <v>953</v>
      </c>
      <c r="D224" s="331" t="s">
        <v>954</v>
      </c>
      <c r="E224" s="331" t="s">
        <v>955</v>
      </c>
      <c r="F224" s="316">
        <v>45632</v>
      </c>
      <c r="G224" s="331" t="s">
        <v>624</v>
      </c>
      <c r="H224" s="332">
        <v>45638</v>
      </c>
      <c r="I224" s="333">
        <v>45644</v>
      </c>
      <c r="J224" s="333">
        <v>45673</v>
      </c>
      <c r="K224" s="334" t="s">
        <v>956</v>
      </c>
      <c r="L224" s="334" t="s">
        <v>957</v>
      </c>
      <c r="M224" s="335">
        <v>45644</v>
      </c>
    </row>
    <row r="225" spans="1:14" ht="78.75" x14ac:dyDescent="0.25">
      <c r="A225" s="3">
        <v>220</v>
      </c>
      <c r="B225" s="302" t="s">
        <v>958</v>
      </c>
      <c r="C225" s="301" t="s">
        <v>959</v>
      </c>
      <c r="D225" s="303" t="s">
        <v>960</v>
      </c>
      <c r="E225" s="312" t="s">
        <v>45</v>
      </c>
      <c r="F225" s="304" t="s">
        <v>961</v>
      </c>
      <c r="G225" s="305" t="s">
        <v>523</v>
      </c>
      <c r="H225" s="306">
        <v>45630</v>
      </c>
      <c r="I225" s="333">
        <v>45645</v>
      </c>
      <c r="J225" s="333">
        <v>45674</v>
      </c>
      <c r="K225" s="307" t="s">
        <v>962</v>
      </c>
      <c r="L225" s="308" t="s">
        <v>525</v>
      </c>
      <c r="M225" s="335">
        <v>45645</v>
      </c>
    </row>
    <row r="226" spans="1:14" ht="63" x14ac:dyDescent="0.25">
      <c r="A226" s="3">
        <v>221</v>
      </c>
      <c r="B226" s="309" t="s">
        <v>963</v>
      </c>
      <c r="C226" s="310">
        <v>780926300580</v>
      </c>
      <c r="D226" s="311" t="s">
        <v>964</v>
      </c>
      <c r="E226" s="312" t="s">
        <v>965</v>
      </c>
      <c r="F226" s="313" t="s">
        <v>966</v>
      </c>
      <c r="G226" s="312" t="s">
        <v>967</v>
      </c>
      <c r="H226" s="313">
        <v>45644</v>
      </c>
      <c r="I226" s="336">
        <v>45645</v>
      </c>
      <c r="J226" s="337">
        <v>45674</v>
      </c>
      <c r="K226" s="312" t="s">
        <v>968</v>
      </c>
      <c r="L226" s="309" t="s">
        <v>969</v>
      </c>
      <c r="M226" s="314">
        <v>45645</v>
      </c>
    </row>
    <row r="227" spans="1:14" ht="63" x14ac:dyDescent="0.25">
      <c r="A227" s="3">
        <v>222</v>
      </c>
      <c r="B227" s="315" t="s">
        <v>620</v>
      </c>
      <c r="C227" s="315">
        <v>770313301861</v>
      </c>
      <c r="D227" s="331" t="s">
        <v>627</v>
      </c>
      <c r="E227" s="331" t="s">
        <v>623</v>
      </c>
      <c r="F227" s="316">
        <v>45610</v>
      </c>
      <c r="G227" s="331" t="s">
        <v>624</v>
      </c>
      <c r="H227" s="317">
        <v>45644</v>
      </c>
      <c r="I227" s="316">
        <v>45646</v>
      </c>
      <c r="J227" s="316">
        <v>45312</v>
      </c>
      <c r="K227" s="331" t="s">
        <v>625</v>
      </c>
      <c r="L227" s="331" t="s">
        <v>626</v>
      </c>
      <c r="M227" s="332">
        <v>45646</v>
      </c>
    </row>
    <row r="228" spans="1:14" ht="126" x14ac:dyDescent="0.25">
      <c r="A228" s="3">
        <v>223</v>
      </c>
      <c r="B228" s="315" t="s">
        <v>970</v>
      </c>
      <c r="C228" s="315">
        <v>950217450248</v>
      </c>
      <c r="D228" s="331" t="s">
        <v>971</v>
      </c>
      <c r="E228" s="331" t="s">
        <v>972</v>
      </c>
      <c r="F228" s="316">
        <v>45635</v>
      </c>
      <c r="G228" s="331" t="s">
        <v>973</v>
      </c>
      <c r="H228" s="317">
        <v>45646</v>
      </c>
      <c r="I228" s="316">
        <v>45649</v>
      </c>
      <c r="J228" s="316">
        <v>45313</v>
      </c>
      <c r="K228" s="331" t="s">
        <v>974</v>
      </c>
      <c r="L228" s="331" t="s">
        <v>975</v>
      </c>
      <c r="M228" s="332">
        <v>45649</v>
      </c>
    </row>
    <row r="229" spans="1:14" ht="94.5" x14ac:dyDescent="0.25">
      <c r="A229" s="3">
        <v>224</v>
      </c>
      <c r="B229" s="309" t="s">
        <v>193</v>
      </c>
      <c r="C229" s="310">
        <v>870525401326</v>
      </c>
      <c r="D229" s="318" t="s">
        <v>976</v>
      </c>
      <c r="E229" s="312" t="s">
        <v>977</v>
      </c>
      <c r="F229" s="313">
        <v>45616</v>
      </c>
      <c r="G229" s="312" t="s">
        <v>967</v>
      </c>
      <c r="H229" s="313">
        <v>45646</v>
      </c>
      <c r="I229" s="316">
        <v>45649</v>
      </c>
      <c r="J229" s="316">
        <v>45313</v>
      </c>
      <c r="K229" s="312" t="s">
        <v>968</v>
      </c>
      <c r="L229" s="309" t="s">
        <v>969</v>
      </c>
      <c r="M229" s="314">
        <v>45649</v>
      </c>
    </row>
    <row r="230" spans="1:14" ht="94.5" x14ac:dyDescent="0.25">
      <c r="A230" s="3">
        <v>225</v>
      </c>
      <c r="B230" s="319" t="s">
        <v>978</v>
      </c>
      <c r="C230" s="320" t="s">
        <v>979</v>
      </c>
      <c r="D230" s="321" t="s">
        <v>980</v>
      </c>
      <c r="E230" s="323" t="s">
        <v>981</v>
      </c>
      <c r="F230" s="322">
        <f>[3]Лист1!F229</f>
        <v>45616</v>
      </c>
      <c r="G230" s="322" t="s">
        <v>145</v>
      </c>
      <c r="H230" s="322">
        <v>45625</v>
      </c>
      <c r="I230" s="316">
        <v>45650</v>
      </c>
      <c r="J230" s="316">
        <v>45314</v>
      </c>
      <c r="K230" s="321" t="s">
        <v>982</v>
      </c>
      <c r="L230" s="321" t="s">
        <v>143</v>
      </c>
      <c r="M230" s="322">
        <f>[3]Лист1!M229</f>
        <v>45649</v>
      </c>
    </row>
    <row r="231" spans="1:14" ht="63" x14ac:dyDescent="0.25">
      <c r="A231" s="3">
        <v>226</v>
      </c>
      <c r="B231" s="324" t="s">
        <v>983</v>
      </c>
      <c r="C231" s="338">
        <v>830731401933</v>
      </c>
      <c r="D231" s="324" t="s">
        <v>984</v>
      </c>
      <c r="E231" s="324" t="s">
        <v>93</v>
      </c>
      <c r="F231" s="325">
        <v>45644</v>
      </c>
      <c r="G231" s="324" t="s">
        <v>985</v>
      </c>
      <c r="H231" s="325">
        <v>45649</v>
      </c>
      <c r="I231" s="316">
        <v>45650</v>
      </c>
      <c r="J231" s="316">
        <v>45314</v>
      </c>
      <c r="K231" s="339" t="s">
        <v>986</v>
      </c>
      <c r="L231" s="324" t="s">
        <v>987</v>
      </c>
      <c r="M231" s="325">
        <v>45650</v>
      </c>
    </row>
    <row r="232" spans="1:14" ht="126" x14ac:dyDescent="0.25">
      <c r="A232" s="3">
        <v>227</v>
      </c>
      <c r="B232" s="315" t="s">
        <v>988</v>
      </c>
      <c r="C232" s="315">
        <v>860407402122</v>
      </c>
      <c r="D232" s="331" t="s">
        <v>989</v>
      </c>
      <c r="E232" s="331" t="s">
        <v>990</v>
      </c>
      <c r="F232" s="316">
        <v>45636</v>
      </c>
      <c r="G232" s="331" t="s">
        <v>973</v>
      </c>
      <c r="H232" s="327">
        <v>45649</v>
      </c>
      <c r="I232" s="316">
        <v>45651</v>
      </c>
      <c r="J232" s="316">
        <v>45677</v>
      </c>
      <c r="K232" s="331" t="s">
        <v>974</v>
      </c>
      <c r="L232" s="331" t="s">
        <v>975</v>
      </c>
      <c r="M232" s="332">
        <v>45650</v>
      </c>
    </row>
    <row r="233" spans="1:14" ht="63" x14ac:dyDescent="0.25">
      <c r="A233" s="3">
        <v>228</v>
      </c>
      <c r="B233" s="324" t="s">
        <v>991</v>
      </c>
      <c r="C233" s="338">
        <v>720122302882</v>
      </c>
      <c r="D233" s="324" t="s">
        <v>992</v>
      </c>
      <c r="E233" s="324" t="s">
        <v>993</v>
      </c>
      <c r="F233" s="325">
        <v>45643</v>
      </c>
      <c r="G233" s="324" t="s">
        <v>940</v>
      </c>
      <c r="H233" s="325">
        <v>45649</v>
      </c>
      <c r="I233" s="341">
        <v>45651</v>
      </c>
      <c r="J233" s="342">
        <v>45315</v>
      </c>
      <c r="K233" s="339" t="s">
        <v>941</v>
      </c>
      <c r="L233" s="324" t="s">
        <v>942</v>
      </c>
      <c r="M233" s="332">
        <v>45651</v>
      </c>
    </row>
    <row r="234" spans="1:14" ht="63" x14ac:dyDescent="0.25">
      <c r="A234" s="3">
        <v>229</v>
      </c>
      <c r="B234" s="343" t="s">
        <v>994</v>
      </c>
      <c r="C234" s="344">
        <v>920905300696</v>
      </c>
      <c r="D234" s="324" t="s">
        <v>995</v>
      </c>
      <c r="E234" s="324" t="s">
        <v>996</v>
      </c>
      <c r="F234" s="325" t="s">
        <v>912</v>
      </c>
      <c r="G234" s="326" t="s">
        <v>997</v>
      </c>
      <c r="H234" s="326">
        <v>45646</v>
      </c>
      <c r="I234" s="341">
        <v>45651</v>
      </c>
      <c r="J234" s="342">
        <v>45315</v>
      </c>
      <c r="K234" s="324" t="s">
        <v>998</v>
      </c>
      <c r="L234" s="345" t="s">
        <v>999</v>
      </c>
      <c r="M234" s="332">
        <v>45651</v>
      </c>
      <c r="N234" s="340"/>
    </row>
    <row r="235" spans="1:14" ht="63" x14ac:dyDescent="0.25">
      <c r="A235" s="3">
        <v>230</v>
      </c>
      <c r="B235" s="346" t="s">
        <v>1001</v>
      </c>
      <c r="C235" s="347">
        <v>750725302608</v>
      </c>
      <c r="D235" s="346" t="s">
        <v>1000</v>
      </c>
      <c r="E235" s="346" t="s">
        <v>174</v>
      </c>
      <c r="F235" s="348">
        <v>45616</v>
      </c>
      <c r="G235" s="346" t="s">
        <v>985</v>
      </c>
      <c r="H235" s="348">
        <v>45649</v>
      </c>
      <c r="I235" s="349">
        <v>45651</v>
      </c>
      <c r="J235" s="350">
        <v>45315</v>
      </c>
      <c r="K235" s="351" t="s">
        <v>986</v>
      </c>
      <c r="L235" s="346" t="s">
        <v>987</v>
      </c>
      <c r="M235" s="352">
        <v>45651</v>
      </c>
    </row>
    <row r="236" spans="1:14" ht="63" x14ac:dyDescent="0.25">
      <c r="A236" s="3">
        <v>231</v>
      </c>
      <c r="B236" s="324" t="s">
        <v>293</v>
      </c>
      <c r="C236" s="338">
        <v>861007302283</v>
      </c>
      <c r="D236" s="343" t="s">
        <v>1002</v>
      </c>
      <c r="E236" s="324" t="s">
        <v>1003</v>
      </c>
      <c r="F236" s="325">
        <v>45645</v>
      </c>
      <c r="G236" s="324" t="s">
        <v>1004</v>
      </c>
      <c r="H236" s="325">
        <v>45651</v>
      </c>
      <c r="I236" s="341">
        <v>45652</v>
      </c>
      <c r="J236" s="341">
        <v>45682</v>
      </c>
      <c r="K236" s="353" t="s">
        <v>1005</v>
      </c>
      <c r="L236" s="359" t="s">
        <v>1006</v>
      </c>
      <c r="M236" s="354">
        <v>45652</v>
      </c>
    </row>
    <row r="237" spans="1:14" ht="63" x14ac:dyDescent="0.25">
      <c r="A237" s="3">
        <v>232</v>
      </c>
      <c r="B237" s="324" t="s">
        <v>1007</v>
      </c>
      <c r="C237" s="338">
        <v>871007401401</v>
      </c>
      <c r="D237" s="343" t="s">
        <v>1008</v>
      </c>
      <c r="E237" s="324" t="s">
        <v>1009</v>
      </c>
      <c r="F237" s="325">
        <v>45643</v>
      </c>
      <c r="G237" s="324" t="s">
        <v>1004</v>
      </c>
      <c r="H237" s="325">
        <v>45651</v>
      </c>
      <c r="I237" s="341">
        <v>45652</v>
      </c>
      <c r="J237" s="341">
        <v>45682</v>
      </c>
      <c r="K237" s="353" t="s">
        <v>1005</v>
      </c>
      <c r="L237" s="359" t="s">
        <v>1006</v>
      </c>
      <c r="M237" s="354">
        <v>45652</v>
      </c>
    </row>
    <row r="238" spans="1:14" ht="60" x14ac:dyDescent="0.25">
      <c r="A238" s="3">
        <v>233</v>
      </c>
      <c r="B238" s="372" t="s">
        <v>1021</v>
      </c>
      <c r="C238" s="373" t="s">
        <v>1022</v>
      </c>
      <c r="D238" s="374" t="s">
        <v>1023</v>
      </c>
      <c r="E238" s="375" t="s">
        <v>541</v>
      </c>
      <c r="F238" s="376">
        <v>45629</v>
      </c>
      <c r="G238" s="374" t="s">
        <v>612</v>
      </c>
      <c r="H238" s="376">
        <v>45632</v>
      </c>
      <c r="I238" s="341">
        <v>45653</v>
      </c>
      <c r="J238" s="341">
        <v>45686</v>
      </c>
      <c r="K238" s="374" t="s">
        <v>1024</v>
      </c>
      <c r="L238" s="374" t="s">
        <v>1025</v>
      </c>
      <c r="M238" s="354">
        <v>45653</v>
      </c>
    </row>
    <row r="239" spans="1:14" ht="63" x14ac:dyDescent="0.25">
      <c r="A239" s="3">
        <v>234</v>
      </c>
      <c r="B239" s="360" t="s">
        <v>1010</v>
      </c>
      <c r="C239" s="360">
        <v>950803400702</v>
      </c>
      <c r="D239" s="360" t="s">
        <v>1011</v>
      </c>
      <c r="E239" s="361" t="s">
        <v>1012</v>
      </c>
      <c r="F239" s="362" t="s">
        <v>1013</v>
      </c>
      <c r="G239" s="361" t="s">
        <v>165</v>
      </c>
      <c r="H239" s="325">
        <v>45652</v>
      </c>
      <c r="I239" s="363" t="s">
        <v>1014</v>
      </c>
      <c r="J239" s="362">
        <v>45686</v>
      </c>
      <c r="K239" s="361" t="s">
        <v>399</v>
      </c>
      <c r="L239" s="361" t="s">
        <v>400</v>
      </c>
      <c r="M239" s="363" t="s">
        <v>1014</v>
      </c>
    </row>
    <row r="240" spans="1:14" ht="78.75" x14ac:dyDescent="0.25">
      <c r="A240" s="3">
        <v>235</v>
      </c>
      <c r="B240" s="364" t="s">
        <v>1015</v>
      </c>
      <c r="C240" s="369" t="s">
        <v>1020</v>
      </c>
      <c r="D240" s="364" t="s">
        <v>1019</v>
      </c>
      <c r="E240" s="331" t="s">
        <v>990</v>
      </c>
      <c r="F240" s="365">
        <v>45616</v>
      </c>
      <c r="G240" s="364" t="s">
        <v>443</v>
      </c>
      <c r="H240" s="368">
        <v>45625</v>
      </c>
      <c r="I240" s="367" t="s">
        <v>1017</v>
      </c>
      <c r="J240" s="362">
        <v>45687</v>
      </c>
      <c r="K240" s="364" t="s">
        <v>1018</v>
      </c>
      <c r="L240" s="366" t="s">
        <v>1016</v>
      </c>
      <c r="M240" s="363" t="s">
        <v>1014</v>
      </c>
    </row>
  </sheetData>
  <autoFilter ref="A5:O240" xr:uid="{00000000-0009-0000-0000-000000000000}"/>
  <mergeCells count="13">
    <mergeCell ref="A3:A4"/>
    <mergeCell ref="L3:L4"/>
    <mergeCell ref="M3:M4"/>
    <mergeCell ref="B1:M1"/>
    <mergeCell ref="B3:B4"/>
    <mergeCell ref="C3:C4"/>
    <mergeCell ref="D3:D4"/>
    <mergeCell ref="E3:E4"/>
    <mergeCell ref="F3:F4"/>
    <mergeCell ref="G3:G4"/>
    <mergeCell ref="H3:H4"/>
    <mergeCell ref="I3:J3"/>
    <mergeCell ref="K3:K4"/>
  </mergeCells>
  <phoneticPr fontId="52" type="noConversion"/>
  <conditionalFormatting sqref="H8 F175">
    <cfRule type="timePeriod" dxfId="124" priority="200" timePeriod="today">
      <formula>FLOOR(F8,1)=TODAY()</formula>
    </cfRule>
  </conditionalFormatting>
  <conditionalFormatting sqref="F17:G17">
    <cfRule type="timePeriod" dxfId="123" priority="199" timePeriod="today">
      <formula>FLOOR(F17,1)=TODAY()</formula>
    </cfRule>
  </conditionalFormatting>
  <conditionalFormatting sqref="H17:J17">
    <cfRule type="timePeriod" dxfId="122" priority="198" timePeriod="today">
      <formula>FLOOR(H17,1)=TODAY()</formula>
    </cfRule>
  </conditionalFormatting>
  <conditionalFormatting sqref="F21:G21">
    <cfRule type="timePeriod" dxfId="121" priority="197" timePeriod="today">
      <formula>FLOOR(F21,1)=TODAY()</formula>
    </cfRule>
  </conditionalFormatting>
  <conditionalFormatting sqref="H21">
    <cfRule type="timePeriod" dxfId="120" priority="196" timePeriod="today">
      <formula>FLOOR(H21,1)=TODAY()</formula>
    </cfRule>
  </conditionalFormatting>
  <conditionalFormatting sqref="I21">
    <cfRule type="timePeriod" dxfId="119" priority="195" timePeriod="today">
      <formula>FLOOR(I21,1)=TODAY()</formula>
    </cfRule>
  </conditionalFormatting>
  <conditionalFormatting sqref="J21">
    <cfRule type="timePeriod" dxfId="118" priority="194" timePeriod="today">
      <formula>FLOOR(J21,1)=TODAY()</formula>
    </cfRule>
  </conditionalFormatting>
  <conditionalFormatting sqref="M21">
    <cfRule type="timePeriod" dxfId="117" priority="193" timePeriod="today">
      <formula>FLOOR(M21,1)=TODAY()</formula>
    </cfRule>
  </conditionalFormatting>
  <conditionalFormatting sqref="F19:G19">
    <cfRule type="timePeriod" dxfId="116" priority="191" timePeriod="today">
      <formula>FLOOR(F19,1)=TODAY()</formula>
    </cfRule>
  </conditionalFormatting>
  <conditionalFormatting sqref="F26:G26">
    <cfRule type="timePeriod" dxfId="115" priority="185" timePeriod="today">
      <formula>FLOOR(F26,1)=TODAY()</formula>
    </cfRule>
  </conditionalFormatting>
  <conditionalFormatting sqref="M26">
    <cfRule type="timePeriod" dxfId="114" priority="186" timePeriod="today">
      <formula>FLOOR(M26,1)=TODAY()</formula>
    </cfRule>
  </conditionalFormatting>
  <conditionalFormatting sqref="F26 H26">
    <cfRule type="timePeriod" dxfId="113" priority="187" timePeriod="today">
      <formula>FLOOR(F26,1)=TODAY()</formula>
    </cfRule>
  </conditionalFormatting>
  <conditionalFormatting sqref="H26">
    <cfRule type="timePeriod" dxfId="112" priority="190" timePeriod="today">
      <formula>FLOOR(H26,1)=TODAY()</formula>
    </cfRule>
  </conditionalFormatting>
  <conditionalFormatting sqref="F27:G27">
    <cfRule type="timePeriod" dxfId="111" priority="184" timePeriod="today">
      <formula>FLOOR(F27,1)=TODAY()</formula>
    </cfRule>
  </conditionalFormatting>
  <conditionalFormatting sqref="H27">
    <cfRule type="timePeriod" dxfId="110" priority="183" timePeriod="today">
      <formula>FLOOR(H27,1)=TODAY()</formula>
    </cfRule>
  </conditionalFormatting>
  <conditionalFormatting sqref="F29:G29">
    <cfRule type="timePeriod" dxfId="109" priority="180" timePeriod="today">
      <formula>FLOOR(F29,1)=TODAY()</formula>
    </cfRule>
  </conditionalFormatting>
  <conditionalFormatting sqref="M29">
    <cfRule type="timePeriod" dxfId="108" priority="181" timePeriod="today">
      <formula>FLOOR(M29,1)=TODAY()</formula>
    </cfRule>
  </conditionalFormatting>
  <conditionalFormatting sqref="H29 J29">
    <cfRule type="timePeriod" dxfId="107" priority="182" timePeriod="today">
      <formula>FLOOR(H29,1)=TODAY()</formula>
    </cfRule>
  </conditionalFormatting>
  <conditionalFormatting sqref="F31:G31">
    <cfRule type="timePeriod" dxfId="106" priority="179" timePeriod="today">
      <formula>FLOOR(F31,1)=TODAY()</formula>
    </cfRule>
  </conditionalFormatting>
  <conditionalFormatting sqref="H31">
    <cfRule type="timePeriod" dxfId="105" priority="177" timePeriod="today">
      <formula>FLOOR(H31,1)=TODAY()</formula>
    </cfRule>
  </conditionalFormatting>
  <conditionalFormatting sqref="F32:G32">
    <cfRule type="timePeriod" dxfId="104" priority="176" timePeriod="today">
      <formula>FLOOR(F32,1)=TODAY()</formula>
    </cfRule>
  </conditionalFormatting>
  <conditionalFormatting sqref="H32 J32:J34">
    <cfRule type="timePeriod" dxfId="103" priority="174" timePeriod="today">
      <formula>FLOOR(H32,1)=TODAY()</formula>
    </cfRule>
  </conditionalFormatting>
  <conditionalFormatting sqref="J31">
    <cfRule type="timePeriod" dxfId="102" priority="173" timePeriod="today">
      <formula>FLOOR(J31,1)=TODAY()</formula>
    </cfRule>
  </conditionalFormatting>
  <conditionalFormatting sqref="F35:G36">
    <cfRule type="timePeriod" dxfId="101" priority="172" timePeriod="today">
      <formula>FLOOR(F35,1)=TODAY()</formula>
    </cfRule>
  </conditionalFormatting>
  <conditionalFormatting sqref="I35:J36">
    <cfRule type="timePeriod" dxfId="100" priority="170" timePeriod="today">
      <formula>FLOOR(I35,1)=TODAY()</formula>
    </cfRule>
  </conditionalFormatting>
  <conditionalFormatting sqref="M35:M36">
    <cfRule type="timePeriod" dxfId="99" priority="169" timePeriod="today">
      <formula>FLOOR(M35,1)=TODAY()</formula>
    </cfRule>
  </conditionalFormatting>
  <conditionalFormatting sqref="F37:J37">
    <cfRule type="timePeriod" dxfId="98" priority="167" timePeriod="today">
      <formula>FLOOR(F37,1)=TODAY()</formula>
    </cfRule>
  </conditionalFormatting>
  <conditionalFormatting sqref="M37">
    <cfRule type="timePeriod" dxfId="97" priority="168" timePeriod="today">
      <formula>FLOOR(M37,1)=TODAY()</formula>
    </cfRule>
  </conditionalFormatting>
  <conditionalFormatting sqref="F39:G39">
    <cfRule type="timePeriod" dxfId="96" priority="164" timePeriod="today">
      <formula>FLOOR(F39,1)=TODAY()</formula>
    </cfRule>
  </conditionalFormatting>
  <conditionalFormatting sqref="H39">
    <cfRule type="timePeriod" dxfId="95" priority="161" timePeriod="today">
      <formula>FLOOR(H39,1)=TODAY()</formula>
    </cfRule>
  </conditionalFormatting>
  <conditionalFormatting sqref="F45:G45">
    <cfRule type="timePeriod" dxfId="94" priority="157" timePeriod="today">
      <formula>FLOOR(F45,1)=TODAY()</formula>
    </cfRule>
  </conditionalFormatting>
  <conditionalFormatting sqref="I38:J38">
    <cfRule type="timePeriod" dxfId="93" priority="155" timePeriod="today">
      <formula>FLOOR(I38,1)=TODAY()</formula>
    </cfRule>
  </conditionalFormatting>
  <conditionalFormatting sqref="F47:G47">
    <cfRule type="timePeriod" dxfId="92" priority="154" timePeriod="today">
      <formula>FLOOR(F47,1)=TODAY()</formula>
    </cfRule>
  </conditionalFormatting>
  <conditionalFormatting sqref="F55:H55">
    <cfRule type="timePeriod" dxfId="91" priority="151" timePeriod="today">
      <formula>FLOOR(F55,1)=TODAY()</formula>
    </cfRule>
  </conditionalFormatting>
  <conditionalFormatting sqref="J55">
    <cfRule type="timePeriod" dxfId="90" priority="149" timePeriod="today">
      <formula>FLOOR(J55,1)=TODAY()</formula>
    </cfRule>
  </conditionalFormatting>
  <conditionalFormatting sqref="F58:G58">
    <cfRule type="timePeriod" dxfId="89" priority="148" timePeriod="today">
      <formula>FLOOR(F58,1)=TODAY()</formula>
    </cfRule>
  </conditionalFormatting>
  <conditionalFormatting sqref="H58">
    <cfRule type="timePeriod" dxfId="88" priority="147" timePeriod="today">
      <formula>FLOOR(H58,1)=TODAY()</formula>
    </cfRule>
  </conditionalFormatting>
  <conditionalFormatting sqref="J58:J60">
    <cfRule type="timePeriod" dxfId="87" priority="144" timePeriod="today">
      <formula>FLOOR(J58,1)=TODAY()</formula>
    </cfRule>
  </conditionalFormatting>
  <conditionalFormatting sqref="F59:G59">
    <cfRule type="timePeriod" dxfId="86" priority="143" timePeriod="today">
      <formula>FLOOR(F59,1)=TODAY()</formula>
    </cfRule>
  </conditionalFormatting>
  <conditionalFormatting sqref="H59">
    <cfRule type="timePeriod" dxfId="85" priority="141" timePeriod="today">
      <formula>FLOOR(H59,1)=TODAY()</formula>
    </cfRule>
  </conditionalFormatting>
  <conditionalFormatting sqref="F62:G62">
    <cfRule type="timePeriod" dxfId="84" priority="140" timePeriod="today">
      <formula>FLOOR(F62,1)=TODAY()</formula>
    </cfRule>
  </conditionalFormatting>
  <conditionalFormatting sqref="H62">
    <cfRule type="timePeriod" dxfId="83" priority="137" timePeriod="today">
      <formula>FLOOR(H62,1)=TODAY()</formula>
    </cfRule>
  </conditionalFormatting>
  <conditionalFormatting sqref="F63:G63">
    <cfRule type="timePeriod" dxfId="82" priority="135" timePeriod="today">
      <formula>FLOOR(F63,1)=TODAY()</formula>
    </cfRule>
  </conditionalFormatting>
  <conditionalFormatting sqref="H63">
    <cfRule type="timePeriod" dxfId="81" priority="133" timePeriod="today">
      <formula>FLOOR(H63,1)=TODAY()</formula>
    </cfRule>
  </conditionalFormatting>
  <conditionalFormatting sqref="F56:G56">
    <cfRule type="timePeriod" dxfId="80" priority="132" timePeriod="today">
      <formula>FLOOR(F56,1)=TODAY()</formula>
    </cfRule>
  </conditionalFormatting>
  <conditionalFormatting sqref="M56">
    <cfRule type="timePeriod" dxfId="79" priority="131" timePeriod="today">
      <formula>FLOOR(M56,1)=TODAY()</formula>
    </cfRule>
  </conditionalFormatting>
  <conditionalFormatting sqref="I56:J56">
    <cfRule type="timePeriod" dxfId="78" priority="130" timePeriod="today">
      <formula>FLOOR(I56,1)=TODAY()</formula>
    </cfRule>
  </conditionalFormatting>
  <conditionalFormatting sqref="F68:G68">
    <cfRule type="timePeriod" dxfId="77" priority="126" timePeriod="today">
      <formula>FLOOR(F68,1)=TODAY()</formula>
    </cfRule>
  </conditionalFormatting>
  <conditionalFormatting sqref="M68">
    <cfRule type="timePeriod" dxfId="76" priority="125" timePeriod="today">
      <formula>FLOOR(M68,1)=TODAY()</formula>
    </cfRule>
  </conditionalFormatting>
  <conditionalFormatting sqref="H68">
    <cfRule type="timePeriod" dxfId="75" priority="124" timePeriod="today">
      <formula>FLOOR(H68,1)=TODAY()</formula>
    </cfRule>
  </conditionalFormatting>
  <conditionalFormatting sqref="F76:G76">
    <cfRule type="timePeriod" dxfId="74" priority="123" timePeriod="today">
      <formula>FLOOR(F76,1)=TODAY()</formula>
    </cfRule>
  </conditionalFormatting>
  <conditionalFormatting sqref="F83:G83">
    <cfRule type="timePeriod" dxfId="73" priority="121" timePeriod="today">
      <formula>FLOOR(F83,1)=TODAY()</formula>
    </cfRule>
  </conditionalFormatting>
  <conditionalFormatting sqref="H83">
    <cfRule type="timePeriod" dxfId="72" priority="119" timePeriod="today">
      <formula>FLOOR(H83,1)=TODAY()</formula>
    </cfRule>
  </conditionalFormatting>
  <conditionalFormatting sqref="F84:G84">
    <cfRule type="timePeriod" dxfId="71" priority="118" timePeriod="today">
      <formula>FLOOR(F84,1)=TODAY()</formula>
    </cfRule>
  </conditionalFormatting>
  <conditionalFormatting sqref="H84">
    <cfRule type="timePeriod" dxfId="70" priority="114" timePeriod="today">
      <formula>FLOOR(H84,1)=TODAY()</formula>
    </cfRule>
  </conditionalFormatting>
  <conditionalFormatting sqref="F74:G74">
    <cfRule type="timePeriod" dxfId="69" priority="113" timePeriod="today">
      <formula>FLOOR(F74,1)=TODAY()</formula>
    </cfRule>
  </conditionalFormatting>
  <conditionalFormatting sqref="F85:J85">
    <cfRule type="timePeriod" dxfId="68" priority="110" timePeriod="today">
      <formula>FLOOR(F85,1)=TODAY()</formula>
    </cfRule>
  </conditionalFormatting>
  <conditionalFormatting sqref="M85:M87">
    <cfRule type="timePeriod" dxfId="67" priority="111" timePeriod="today">
      <formula>FLOOR(M85,1)=TODAY()</formula>
    </cfRule>
  </conditionalFormatting>
  <conditionalFormatting sqref="F87:G87">
    <cfRule type="timePeriod" dxfId="66" priority="107" timePeriod="today">
      <formula>FLOOR(F87,1)=TODAY()</formula>
    </cfRule>
  </conditionalFormatting>
  <conditionalFormatting sqref="F89:G89">
    <cfRule type="timePeriod" dxfId="65" priority="105" timePeriod="today">
      <formula>FLOOR(F89,1)=TODAY()</formula>
    </cfRule>
  </conditionalFormatting>
  <conditionalFormatting sqref="G90">
    <cfRule type="timePeriod" dxfId="64" priority="102" timePeriod="today">
      <formula>FLOOR(G90,1)=TODAY()</formula>
    </cfRule>
  </conditionalFormatting>
  <conditionalFormatting sqref="F90">
    <cfRule type="timePeriod" dxfId="63" priority="101" timePeriod="today">
      <formula>FLOOR(F90,1)=TODAY()</formula>
    </cfRule>
  </conditionalFormatting>
  <conditionalFormatting sqref="F92:G92">
    <cfRule type="timePeriod" dxfId="62" priority="99" timePeriod="today">
      <formula>FLOOR(F92,1)=TODAY()</formula>
    </cfRule>
  </conditionalFormatting>
  <conditionalFormatting sqref="F81:G81">
    <cfRule type="timePeriod" dxfId="61" priority="92" timePeriod="today">
      <formula>FLOOR(F81,1)=TODAY()</formula>
    </cfRule>
  </conditionalFormatting>
  <conditionalFormatting sqref="F81 H81">
    <cfRule type="timePeriod" dxfId="60" priority="94" timePeriod="today">
      <formula>FLOOR(F81,1)=TODAY()</formula>
    </cfRule>
  </conditionalFormatting>
  <conditionalFormatting sqref="H81">
    <cfRule type="timePeriod" dxfId="59" priority="95" timePeriod="today">
      <formula>FLOOR(H81,1)=TODAY()</formula>
    </cfRule>
  </conditionalFormatting>
  <conditionalFormatting sqref="H81">
    <cfRule type="timePeriod" dxfId="58" priority="97" timePeriod="today">
      <formula>FLOOR(H81,1)=TODAY()</formula>
    </cfRule>
  </conditionalFormatting>
  <conditionalFormatting sqref="G107">
    <cfRule type="timePeriod" dxfId="57" priority="91" timePeriod="today">
      <formula>FLOOR(G107,1)=TODAY()</formula>
    </cfRule>
  </conditionalFormatting>
  <conditionalFormatting sqref="F107">
    <cfRule type="timePeriod" dxfId="56" priority="89" timePeriod="today">
      <formula>FLOOR(F107,1)=TODAY()</formula>
    </cfRule>
  </conditionalFormatting>
  <conditionalFormatting sqref="M107">
    <cfRule type="timePeriod" dxfId="55" priority="90" timePeriod="today">
      <formula>FLOOR(M107,1)=TODAY()</formula>
    </cfRule>
  </conditionalFormatting>
  <conditionalFormatting sqref="H107">
    <cfRule type="timePeriod" dxfId="54" priority="88" timePeriod="today">
      <formula>FLOOR(H107,1)=TODAY()</formula>
    </cfRule>
  </conditionalFormatting>
  <conditionalFormatting sqref="I107:J107">
    <cfRule type="timePeriod" dxfId="53" priority="87" timePeriod="today">
      <formula>FLOOR(I107,1)=TODAY()</formula>
    </cfRule>
  </conditionalFormatting>
  <conditionalFormatting sqref="F114">
    <cfRule type="timePeriod" dxfId="52" priority="83" timePeriod="today">
      <formula>FLOOR(F114,1)=TODAY()</formula>
    </cfRule>
  </conditionalFormatting>
  <conditionalFormatting sqref="F115">
    <cfRule type="timePeriod" dxfId="51" priority="82" timePeriod="today">
      <formula>FLOOR(F115,1)=TODAY()</formula>
    </cfRule>
  </conditionalFormatting>
  <conditionalFormatting sqref="F116:F118">
    <cfRule type="timePeriod" dxfId="50" priority="81" timePeriod="today">
      <formula>FLOOR(F116,1)=TODAY()</formula>
    </cfRule>
  </conditionalFormatting>
  <conditionalFormatting sqref="F119">
    <cfRule type="timePeriod" dxfId="49" priority="80" timePeriod="today">
      <formula>FLOOR(F119,1)=TODAY()</formula>
    </cfRule>
  </conditionalFormatting>
  <conditionalFormatting sqref="F124:G124">
    <cfRule type="timePeriod" dxfId="48" priority="79" timePeriod="today">
      <formula>FLOOR(F124,1)=TODAY()</formula>
    </cfRule>
  </conditionalFormatting>
  <conditionalFormatting sqref="M124">
    <cfRule type="timePeriod" dxfId="47" priority="78" timePeriod="today">
      <formula>FLOOR(M124,1)=TODAY()</formula>
    </cfRule>
  </conditionalFormatting>
  <conditionalFormatting sqref="H124">
    <cfRule type="timePeriod" dxfId="46" priority="77" timePeriod="today">
      <formula>FLOOR(H124,1)=TODAY()</formula>
    </cfRule>
  </conditionalFormatting>
  <conditionalFormatting sqref="F127:G127">
    <cfRule type="timePeriod" dxfId="45" priority="76" timePeriod="today">
      <formula>FLOOR(F127,1)=TODAY()</formula>
    </cfRule>
  </conditionalFormatting>
  <conditionalFormatting sqref="H127">
    <cfRule type="timePeriod" dxfId="44" priority="74" timePeriod="today">
      <formula>FLOOR(H127,1)=TODAY()</formula>
    </cfRule>
  </conditionalFormatting>
  <conditionalFormatting sqref="F130:G130">
    <cfRule type="timePeriod" dxfId="43" priority="72" timePeriod="today">
      <formula>FLOOR(F130,1)=TODAY()</formula>
    </cfRule>
  </conditionalFormatting>
  <conditionalFormatting sqref="M130">
    <cfRule type="timePeriod" dxfId="42" priority="73" timePeriod="today">
      <formula>FLOOR(M130,1)=TODAY()</formula>
    </cfRule>
  </conditionalFormatting>
  <conditionalFormatting sqref="H130:J130 H131 J131:J133">
    <cfRule type="timePeriod" dxfId="41" priority="71" timePeriod="today">
      <formula>FLOOR(H130,1)=TODAY()</formula>
    </cfRule>
  </conditionalFormatting>
  <conditionalFormatting sqref="F135:G135">
    <cfRule type="timePeriod" dxfId="40" priority="69" timePeriod="today">
      <formula>FLOOR(F135,1)=TODAY()</formula>
    </cfRule>
  </conditionalFormatting>
  <conditionalFormatting sqref="F142:G142">
    <cfRule type="timePeriod" dxfId="39" priority="65" timePeriod="today">
      <formula>FLOOR(F142,1)=TODAY()</formula>
    </cfRule>
  </conditionalFormatting>
  <conditionalFormatting sqref="F143:G143">
    <cfRule type="timePeriod" dxfId="38" priority="63" timePeriod="today">
      <formula>FLOOR(F143,1)=TODAY()</formula>
    </cfRule>
  </conditionalFormatting>
  <conditionalFormatting sqref="F147:G147">
    <cfRule type="timePeriod" dxfId="37" priority="62" timePeriod="today">
      <formula>FLOOR(F147,1)=TODAY()</formula>
    </cfRule>
  </conditionalFormatting>
  <conditionalFormatting sqref="F150:G150">
    <cfRule type="timePeriod" dxfId="36" priority="59" timePeriod="today">
      <formula>FLOOR(F150,1)=TODAY()</formula>
    </cfRule>
  </conditionalFormatting>
  <conditionalFormatting sqref="M150">
    <cfRule type="timePeriod" dxfId="35" priority="58" timePeriod="today">
      <formula>FLOOR(M150,1)=TODAY()</formula>
    </cfRule>
  </conditionalFormatting>
  <conditionalFormatting sqref="F151:G151">
    <cfRule type="timePeriod" dxfId="34" priority="56" timePeriod="today">
      <formula>FLOOR(F151,1)=TODAY()</formula>
    </cfRule>
  </conditionalFormatting>
  <conditionalFormatting sqref="M151:M153">
    <cfRule type="timePeriod" dxfId="33" priority="54" timePeriod="today">
      <formula>FLOOR(M151,1)=TODAY()</formula>
    </cfRule>
  </conditionalFormatting>
  <conditionalFormatting sqref="F152:G152">
    <cfRule type="timePeriod" dxfId="32" priority="53" timePeriod="today">
      <formula>FLOOR(F152,1)=TODAY()</formula>
    </cfRule>
  </conditionalFormatting>
  <conditionalFormatting sqref="G157">
    <cfRule type="timePeriod" dxfId="31" priority="50" timePeriod="today">
      <formula>FLOOR(G157,1)=TODAY()</formula>
    </cfRule>
  </conditionalFormatting>
  <conditionalFormatting sqref="F157">
    <cfRule type="timePeriod" dxfId="30" priority="49" timePeriod="today">
      <formula>FLOOR(F157,1)=TODAY()</formula>
    </cfRule>
  </conditionalFormatting>
  <conditionalFormatting sqref="F164:G164">
    <cfRule type="timePeriod" dxfId="29" priority="48" timePeriod="today">
      <formula>FLOOR(F164,1)=TODAY()</formula>
    </cfRule>
  </conditionalFormatting>
  <conditionalFormatting sqref="H164">
    <cfRule type="timePeriod" dxfId="28" priority="46" timePeriod="today">
      <formula>FLOOR(H164,1)=TODAY()</formula>
    </cfRule>
  </conditionalFormatting>
  <conditionalFormatting sqref="J147">
    <cfRule type="timePeriod" dxfId="27" priority="44" timePeriod="today">
      <formula>FLOOR(J147,1)=TODAY()</formula>
    </cfRule>
  </conditionalFormatting>
  <conditionalFormatting sqref="J151:J152">
    <cfRule type="timePeriod" dxfId="26" priority="43" timePeriod="today">
      <formula>FLOOR(J151,1)=TODAY()</formula>
    </cfRule>
  </conditionalFormatting>
  <conditionalFormatting sqref="J150">
    <cfRule type="timePeriod" dxfId="25" priority="42" timePeriod="today">
      <formula>FLOOR(J150,1)=TODAY()</formula>
    </cfRule>
  </conditionalFormatting>
  <conditionalFormatting sqref="F174">
    <cfRule type="timePeriod" dxfId="24" priority="41" timePeriod="today">
      <formula>FLOOR(F174,1)=TODAY()</formula>
    </cfRule>
  </conditionalFormatting>
  <conditionalFormatting sqref="F181">
    <cfRule type="timePeriod" dxfId="23" priority="40" timePeriod="today">
      <formula>FLOOR(F181,1)=TODAY()</formula>
    </cfRule>
  </conditionalFormatting>
  <conditionalFormatting sqref="J148">
    <cfRule type="timePeriod" dxfId="22" priority="39" timePeriod="today">
      <formula>FLOOR(J148,1)=TODAY()</formula>
    </cfRule>
  </conditionalFormatting>
  <conditionalFormatting sqref="F148:G148">
    <cfRule type="timePeriod" dxfId="21" priority="38" timePeriod="today">
      <formula>FLOOR(F148,1)=TODAY()</formula>
    </cfRule>
  </conditionalFormatting>
  <conditionalFormatting sqref="H148">
    <cfRule type="timePeriod" dxfId="20" priority="37" timePeriod="today">
      <formula>FLOOR(H148,1)=TODAY()</formula>
    </cfRule>
  </conditionalFormatting>
  <conditionalFormatting sqref="H182 J182:J183">
    <cfRule type="timePeriod" dxfId="19" priority="36" timePeriod="today">
      <formula>FLOOR(H182,1)=TODAY()</formula>
    </cfRule>
  </conditionalFormatting>
  <conditionalFormatting sqref="F182:G182">
    <cfRule type="timePeriod" dxfId="18" priority="35" timePeriod="today">
      <formula>FLOOR(F182,1)=TODAY()</formula>
    </cfRule>
  </conditionalFormatting>
  <conditionalFormatting sqref="M182:M183">
    <cfRule type="timePeriod" dxfId="17" priority="34" timePeriod="today">
      <formula>FLOOR(M182,1)=TODAY()</formula>
    </cfRule>
  </conditionalFormatting>
  <conditionalFormatting sqref="F198:G198">
    <cfRule type="timePeriod" dxfId="16" priority="33" timePeriod="today">
      <formula>FLOOR(F198,1)=TODAY()</formula>
    </cfRule>
  </conditionalFormatting>
  <conditionalFormatting sqref="F205:G205">
    <cfRule type="timePeriod" dxfId="15" priority="17" timePeriod="today">
      <formula>FLOOR(F205,1)=TODAY()</formula>
    </cfRule>
  </conditionalFormatting>
  <conditionalFormatting sqref="M205">
    <cfRule type="timePeriod" dxfId="14" priority="18" timePeriod="today">
      <formula>FLOOR(M205,1)=TODAY()</formula>
    </cfRule>
  </conditionalFormatting>
  <conditionalFormatting sqref="F205 H205:J205 M205">
    <cfRule type="timePeriod" dxfId="13" priority="19" timePeriod="today">
      <formula>FLOOR(F205,1)=TODAY()</formula>
    </cfRule>
  </conditionalFormatting>
  <conditionalFormatting sqref="H205:I205">
    <cfRule type="timePeriod" dxfId="12" priority="20" timePeriod="today">
      <formula>FLOOR(H205,1)=TODAY()</formula>
    </cfRule>
  </conditionalFormatting>
  <conditionalFormatting sqref="J205">
    <cfRule type="timePeriod" dxfId="11" priority="21" timePeriod="today">
      <formula>FLOOR(J205,1)=TODAY()</formula>
    </cfRule>
  </conditionalFormatting>
  <conditionalFormatting sqref="H205">
    <cfRule type="timePeriod" dxfId="10" priority="22" timePeriod="today">
      <formula>FLOOR(H205,1)=TODAY()</formula>
    </cfRule>
  </conditionalFormatting>
  <conditionalFormatting sqref="I206:J206">
    <cfRule type="timePeriod" dxfId="9" priority="16" timePeriod="today">
      <formula>FLOOR(I206,1)=TODAY()</formula>
    </cfRule>
  </conditionalFormatting>
  <conditionalFormatting sqref="M206">
    <cfRule type="timePeriod" dxfId="8" priority="14" timePeriod="today">
      <formula>FLOOR(M206,1)=TODAY()</formula>
    </cfRule>
  </conditionalFormatting>
  <conditionalFormatting sqref="M206">
    <cfRule type="timePeriod" dxfId="7" priority="15" timePeriod="today">
      <formula>FLOOR(M206,1)=TODAY()</formula>
    </cfRule>
  </conditionalFormatting>
  <conditionalFormatting sqref="F208">
    <cfRule type="timePeriod" dxfId="6" priority="13" timePeriod="today">
      <formula>FLOOR(F208,1)=TODAY()</formula>
    </cfRule>
  </conditionalFormatting>
  <conditionalFormatting sqref="F211:G211">
    <cfRule type="timePeriod" dxfId="5" priority="11" timePeriod="today">
      <formula>FLOOR(F211,1)=TODAY()</formula>
    </cfRule>
  </conditionalFormatting>
  <conditionalFormatting sqref="F222:G222">
    <cfRule type="timePeriod" dxfId="4" priority="10" timePeriod="today">
      <formula>FLOOR(F222,1)=TODAY()</formula>
    </cfRule>
  </conditionalFormatting>
  <conditionalFormatting sqref="H222">
    <cfRule type="timePeriod" dxfId="3" priority="8" timePeriod="today">
      <formula>FLOOR(H222,1)=TODAY()</formula>
    </cfRule>
  </conditionalFormatting>
  <conditionalFormatting sqref="F230:G230">
    <cfRule type="timePeriod" dxfId="2" priority="4" timePeriod="today">
      <formula>FLOOR(F230,1)=TODAY()</formula>
    </cfRule>
  </conditionalFormatting>
  <conditionalFormatting sqref="M230">
    <cfRule type="timePeriod" dxfId="1" priority="3" timePeriod="today">
      <formula>FLOOR(M230,1)=TODAY()</formula>
    </cfRule>
  </conditionalFormatting>
  <conditionalFormatting sqref="F238:G238">
    <cfRule type="timePeriod" dxfId="0" priority="1" timePeriod="today">
      <formula>FLOOR(F238,1)=TODAY()</formula>
    </cfRule>
  </conditionalFormatting>
  <hyperlinks>
    <hyperlink ref="L7" r:id="rId1" display="8 701 518 85 87, yurkenkz@mail.ru" xr:uid="{00000000-0004-0000-0000-000000000000}"/>
    <hyperlink ref="L22" r:id="rId2" xr:uid="{00000000-0004-0000-0000-000001000000}"/>
    <hyperlink ref="L23" r:id="rId3" xr:uid="{00000000-0004-0000-0000-000002000000}"/>
    <hyperlink ref="L36" r:id="rId4" xr:uid="{00000000-0004-0000-0000-000003000000}"/>
    <hyperlink ref="L78" r:id="rId5" xr:uid="{00000000-0004-0000-0000-000004000000}"/>
    <hyperlink ref="L95" r:id="rId6" display="8 701 518 85 87, yurkenkz@mail.ru" xr:uid="{00000000-0004-0000-0000-000005000000}"/>
    <hyperlink ref="L103" r:id="rId7" display="8 701 518 85 87, yurkenkz@mail.ru" xr:uid="{00000000-0004-0000-0000-000006000000}"/>
    <hyperlink ref="L106" r:id="rId8" display="8 701 518 85 87, yurkenkz@mail.ru" xr:uid="{00000000-0004-0000-0000-000007000000}"/>
    <hyperlink ref="L113" r:id="rId9" display="8 701 518 85 87, yurkenkz@mail.ru" xr:uid="{00000000-0004-0000-0000-000008000000}"/>
    <hyperlink ref="K123" r:id="rId10" display="svetlana.skavins@gmail.com" xr:uid="{00000000-0004-0000-0000-000009000000}"/>
    <hyperlink ref="L125" r:id="rId11" display="mailto:follow_us@mail.ru" xr:uid="{00000000-0004-0000-0000-00000A000000}"/>
    <hyperlink ref="K133" r:id="rId12" display="svetlana.skavins@gmail.com" xr:uid="{00000000-0004-0000-0000-00000B000000}"/>
    <hyperlink ref="L137" r:id="rId13" display="mailto:follow_us@mail.ru" xr:uid="{00000000-0004-0000-0000-00000C000000}"/>
    <hyperlink ref="L145" r:id="rId14" display="mailto:follow_us@mail.ru" xr:uid="{00000000-0004-0000-0000-00000D000000}"/>
    <hyperlink ref="K158" r:id="rId15" display="svetlana.skavins@gmail.com" xr:uid="{00000000-0004-0000-0000-00000E000000}"/>
    <hyperlink ref="L174" r:id="rId16" xr:uid="{00000000-0004-0000-0000-00000F000000}"/>
    <hyperlink ref="L213" r:id="rId17" display="mailto:follow_us@mail.ru" xr:uid="{2452B642-E3E0-475A-A2D9-FC7E7FF62CC1}"/>
    <hyperlink ref="L236" r:id="rId18" xr:uid="{183BB95C-B90C-4DB1-8713-69EF26A4023D}"/>
    <hyperlink ref="L237" r:id="rId19" xr:uid="{71FF2956-94D8-4EFB-BEC4-A094F16D13D4}"/>
  </hyperlinks>
  <pageMargins left="0.7" right="0.7" top="0.75" bottom="0.75" header="0.3" footer="0.3"/>
  <pageSetup paperSize="9" orientation="portrait" r:id="rId20"/>
  <legacyDrawing r:id="rId2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Дюсикенова Маржан Каиргазиновна</dc:creator>
  <cp:lastModifiedBy>Дюсикенова Маржан Каиргазиновна</cp:lastModifiedBy>
  <dcterms:created xsi:type="dcterms:W3CDTF">2015-06-05T18:19:34Z</dcterms:created>
  <dcterms:modified xsi:type="dcterms:W3CDTF">2025-01-14T06:04:53Z</dcterms:modified>
</cp:coreProperties>
</file>