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2240" windowHeight="5940" activeTab="0"/>
  </bookViews>
  <sheets>
    <sheet name="Каз" sheetId="2" r:id="rId1"/>
  </sheets>
  <externalReferences>
    <externalReference r:id="rId4"/>
    <externalReference r:id="rId5"/>
  </externalReferences>
  <definedNames>
    <definedName name="_xlnm._FilterDatabase" localSheetId="0" hidden="1">'Каз'!$A$1:$M$21</definedName>
    <definedName name="_xlnm.Print_Area" localSheetId="0">'Каз'!$A$1:$S$4</definedName>
  </definedNames>
  <calcPr calcId="152511"/>
</workbook>
</file>

<file path=xl/sharedStrings.xml><?xml version="1.0" encoding="utf-8"?>
<sst xmlns="http://schemas.openxmlformats.org/spreadsheetml/2006/main" count="126" uniqueCount="97">
  <si>
    <t>Р/с</t>
  </si>
  <si>
    <t xml:space="preserve">БорышкердіңБСН/ЖИН </t>
  </si>
  <si>
    <t>Борышкердің атауы/Аты жөні</t>
  </si>
  <si>
    <t>Борышкердің мекенжайы</t>
  </si>
  <si>
    <t>Соттың атауы</t>
  </si>
  <si>
    <t>уақытша басқарушыны тағайындаған күні</t>
  </si>
  <si>
    <t xml:space="preserve">Уақытша басқарушынының аты жөні </t>
  </si>
  <si>
    <t>Кредиторлар талабын қабылдау мерзімі</t>
  </si>
  <si>
    <t xml:space="preserve">снан </t>
  </si>
  <si>
    <t>дейін</t>
  </si>
  <si>
    <t>Талаптарды қабылдау мекен жайы</t>
  </si>
  <si>
    <t xml:space="preserve">Уақытша басқарушыныңайланысу құралдары (телефон, электрондық) </t>
  </si>
  <si>
    <t>Хабарлама берген уақыты</t>
  </si>
  <si>
    <t>Сот ұйғарымының шыққан күні</t>
  </si>
  <si>
    <t>Оңалту рәсімін қолдану және уақытша әкімшімен кредиторлардың талаптарын қабылдау тәртібі туралы хабарламасы</t>
  </si>
  <si>
    <t xml:space="preserve">090640005137  </t>
  </si>
  <si>
    <t xml:space="preserve"> «КазЭлектроМонтажСтрой»  ЖШС</t>
  </si>
  <si>
    <t>Алматы қ. МАЭС</t>
  </si>
  <si>
    <t>Оспанбеков А.С.</t>
  </si>
  <si>
    <t>040640007510</t>
  </si>
  <si>
    <t>«Компания "Альбастрой» ЖШС</t>
  </si>
  <si>
    <t>Костина Н.В.</t>
  </si>
  <si>
    <t xml:space="preserve"> «КС Каспиан Экплорер» (КС Caspian Explorer) ЖШС</t>
  </si>
  <si>
    <t>Алматы қалалық соты</t>
  </si>
  <si>
    <t>Ефремова В.С.</t>
  </si>
  <si>
    <t>с.т. 8 778 441 99 38.
venera050471@mail.ru</t>
  </si>
  <si>
    <t>Алматы қ, Қарасай батыр көш, 152/140 үй, пошталық индексі 050026</t>
  </si>
  <si>
    <t>111240017998</t>
  </si>
  <si>
    <t>061240002492</t>
  </si>
  <si>
    <t xml:space="preserve"> «KazConstruction Trade»  ЖШС</t>
  </si>
  <si>
    <t>031040005137</t>
  </si>
  <si>
    <t>"Euroasia Transit Group" (Евразия Транзит Груп)" ЖШС</t>
  </si>
  <si>
    <t>Акашева Б.Б.</t>
  </si>
  <si>
    <t>87017180117,      e-mail a.bahita@mail.ru</t>
  </si>
  <si>
    <t xml:space="preserve"> "Октан Real Estate» ЖШС</t>
  </si>
  <si>
    <t>Телегенева А. К.</t>
  </si>
  <si>
    <t>8-777-777-00-17 aliya.telegeneva@mail.ru</t>
  </si>
  <si>
    <t>040440002205</t>
  </si>
  <si>
    <t>040240005738</t>
  </si>
  <si>
    <t xml:space="preserve"> «Проект Телефон Строй Казахстан»  ЖШС</t>
  </si>
  <si>
    <t>020640003534</t>
  </si>
  <si>
    <t>"СК Стандарт" ЖШС</t>
  </si>
  <si>
    <t>Джумабаев Искандер Нургалиевич</t>
  </si>
  <si>
    <t>8(7292)50-35-00, 8 777 6319 666, iskander.west@mail.ru</t>
  </si>
  <si>
    <t>19.03.2018 (23.04.2018 күшіне енді)</t>
  </si>
  <si>
    <t>Давыденко Е.А.</t>
  </si>
  <si>
    <t>8 701 687 31 12, 6873112@mail.ru</t>
  </si>
  <si>
    <t>060840001324</t>
  </si>
  <si>
    <t>Вершинина Н.Н.</t>
  </si>
  <si>
    <t>8-701-788-83-87
nnvershinina@mail.ru</t>
  </si>
  <si>
    <t xml:space="preserve">"Элитстрой Девелопмент"  ЖШС </t>
  </si>
  <si>
    <t>"Алдаспан Құрылыс" ЖШС</t>
  </si>
  <si>
    <t>Алматы қ, Жароков көш,  208 ү</t>
  </si>
  <si>
    <t>Алматы қ, Пирогов көш, 31 үй, 300 кеңсе</t>
  </si>
  <si>
    <t>Алматы қ, Навои көш, 66 үй</t>
  </si>
  <si>
    <t>Алматы қ, Жамбыл көш,  114/85  үй, 108  кеңсе .</t>
  </si>
  <si>
    <t>Алматы қ,  Шевченко көш, 162Ж үй, 309/1 кеңсе</t>
  </si>
  <si>
    <t>Алматы қ, Жамбыл көш,  114/85 үй, 245 кеңсе.</t>
  </si>
  <si>
    <t>Алматы қ, Москвина көш,  23 үй.</t>
  </si>
  <si>
    <t>Алматы қ, Жамбыл  көш,  104/85 үй, 355 кенсе</t>
  </si>
  <si>
    <t>Алматы облысы, Іле ауданы, Өтеген батыр кенті, Титов көш,  16 үй, а/я-164/9</t>
  </si>
  <si>
    <t>Алматы қ, Жандосова көш,  20</t>
  </si>
  <si>
    <t>Алматы қ, Науаи  көш,  66 үй.</t>
  </si>
  <si>
    <t>Алматы қ,  Сатпаев көш,  90 үй</t>
  </si>
  <si>
    <t>Алматы қ, Амангельды көш,  59 - А  үй</t>
  </si>
  <si>
    <t xml:space="preserve">Алматы қ, Мынбаев көш,  46 үй, 421 кеңсе </t>
  </si>
  <si>
    <t>Маңғыстау обл, Ақтау қ, 3 ы/а, 211 ғимарат, 101 кеңсе</t>
  </si>
  <si>
    <t xml:space="preserve"> Алматы қ, Рахат ы/а, Аскаров көш,  21/6 үй, 1 кеңсе </t>
  </si>
  <si>
    <t>071140002074</t>
  </si>
  <si>
    <t>Кыдиралиев А.</t>
  </si>
  <si>
    <t>8702-822-79-48 perizat_94.04.01@mail.ru</t>
  </si>
  <si>
    <t xml:space="preserve"> "Имсталькон"  ЖШС</t>
  </si>
  <si>
    <t>Алматы қ, мкр.Жетысу 4 үй.10 кв.7</t>
  </si>
  <si>
    <t xml:space="preserve"> «КМС Технологиясы»  ЖШС</t>
  </si>
  <si>
    <t xml:space="preserve">030340000878 </t>
  </si>
  <si>
    <t>СМЭС г. Алматы</t>
  </si>
  <si>
    <t>Жуандык Н.К.</t>
  </si>
  <si>
    <t>87776833343, Nurzhanz@mail.ru</t>
  </si>
  <si>
    <t>100740017149</t>
  </si>
  <si>
    <t xml:space="preserve"> «AS-Инжиниринг Констракшн»  ЖШС</t>
  </si>
  <si>
    <t>040740004430</t>
  </si>
  <si>
    <t>"Санаторий Казахстан" АҚ</t>
  </si>
  <si>
    <t>8 701 292 22 02    Akhat.1985@mail.ru</t>
  </si>
  <si>
    <t>060240011697</t>
  </si>
  <si>
    <t>«AKBARS STROY Ltd» ЖШС</t>
  </si>
  <si>
    <t xml:space="preserve"> "Имсталькон"ЖҚ</t>
  </si>
  <si>
    <t>Щудро А.А.</t>
  </si>
  <si>
    <t>тел. 8 (776) 885-77-88
caia1976@mail.ru</t>
  </si>
  <si>
    <t>Алматы қ,  ул.Муканова, 211</t>
  </si>
  <si>
    <t>Республика Қазахстан,  Алматы қ, 
 Айманова к, 140  58а бөлмесі</t>
  </si>
  <si>
    <t xml:space="preserve">Алматы қ, Айманова көш,140 үй, нежилое помещение 58а 
</t>
  </si>
  <si>
    <t xml:space="preserve">Алматы қ, Панфилова көш,  21 үй
</t>
  </si>
  <si>
    <t xml:space="preserve"> «Авиационная компания "САЯХАТ» ЖШС</t>
  </si>
  <si>
    <t>Алматы қ, Достық көш, 132 үй, 5 кеңсе.</t>
  </si>
  <si>
    <t>Алматы қ, Венецианова көш, 55 үй, 4 кеңсе.</t>
  </si>
  <si>
    <t>Алматы қ, Достық даңғылы, 308 үй.</t>
  </si>
  <si>
    <t>Алматы қ, Чайкина көш,  1/1 үй, 32 кеңсе.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</si>
</sst>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р_._-;\-* #,##0.00_р_._-;_-* &quot;-&quot;??_р_._-;_-@_-"/>
    <numFmt numFmtId="165" formatCode="00000000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 val="single"/>
      <sz val="12.65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 val="single"/>
      <sz val="12.65"/>
      <color rgb="FF0000FF"/>
      <name val="Calibri"/>
      <family val="2"/>
    </font>
    <font>
      <sz val="12"/>
      <color rgb="FF222222"/>
      <name val="Times New Roman"/>
      <family val="1"/>
    </font>
    <font>
      <u val="single"/>
      <sz val="12.65"/>
      <color theme="10"/>
      <name val="Calibri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36" applyNumberFormat="1" applyFont="1" applyBorder="1" applyAlignment="1">
      <alignment horizontal="center" vertical="center" wrapText="1"/>
      <protection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40" applyFont="1" applyBorder="1" applyAlignment="1">
      <alignment horizontal="center" vertical="center" wrapText="1"/>
      <protection/>
    </xf>
    <xf numFmtId="165" fontId="2" fillId="0" borderId="1" xfId="40" applyNumberFormat="1" applyFont="1" applyBorder="1" applyAlignment="1">
      <alignment horizontal="center" vertical="center" wrapText="1"/>
      <protection/>
    </xf>
    <xf numFmtId="14" fontId="2" fillId="0" borderId="1" xfId="40" applyNumberFormat="1" applyFont="1" applyBorder="1" applyAlignment="1">
      <alignment horizontal="center" vertical="center" wrapText="1"/>
      <protection/>
    </xf>
    <xf numFmtId="0" fontId="5" fillId="0" borderId="1" xfId="40" applyFont="1" applyBorder="1" applyAlignment="1">
      <alignment horizontal="center" vertical="center" wrapText="1"/>
      <protection/>
    </xf>
    <xf numFmtId="165" fontId="5" fillId="2" borderId="1" xfId="0" applyNumberFormat="1" applyFont="1" applyFill="1" applyBorder="1" applyAlignment="1">
      <alignment horizontal="center" vertical="center" wrapText="1"/>
    </xf>
    <xf numFmtId="49" fontId="5" fillId="0" borderId="1" xfId="22" applyNumberFormat="1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14" fontId="4" fillId="0" borderId="1" xfId="0" applyNumberFormat="1" applyFont="1" applyBorder="1" applyAlignment="1">
      <alignment horizontal="center" vertical="center" wrapText="1"/>
    </xf>
    <xf numFmtId="49" fontId="5" fillId="0" borderId="1" xfId="41" applyNumberFormat="1" applyFont="1" applyBorder="1" applyAlignment="1">
      <alignment horizontal="center" vertical="center" wrapText="1"/>
      <protection/>
    </xf>
    <xf numFmtId="0" fontId="5" fillId="0" borderId="1" xfId="41" applyFont="1" applyBorder="1" applyAlignment="1">
      <alignment horizontal="center" vertical="center" wrapText="1"/>
      <protection/>
    </xf>
    <xf numFmtId="0" fontId="5" fillId="3" borderId="1" xfId="0" applyFont="1" applyFill="1" applyBorder="1" applyAlignment="1">
      <alignment horizontal="center" vertical="center" wrapText="1"/>
    </xf>
    <xf numFmtId="14" fontId="2" fillId="0" borderId="1" xfId="41" applyNumberFormat="1" applyFont="1" applyBorder="1" applyAlignment="1">
      <alignment horizontal="center" vertical="center" wrapText="1"/>
      <protection/>
    </xf>
    <xf numFmtId="0" fontId="2" fillId="0" borderId="1" xfId="41" applyFont="1" applyBorder="1" applyAlignment="1">
      <alignment horizontal="center" vertical="center" wrapText="1"/>
      <protection/>
    </xf>
    <xf numFmtId="0" fontId="5" fillId="0" borderId="1" xfId="39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Обычный 2" xfId="21"/>
    <cellStyle name="Excel Built-in Excel Built-in Normal" xfId="22"/>
    <cellStyle name="Excel Built-in Excel Built-in Excel Built-in Normal" xfId="23"/>
    <cellStyle name="Excel Built-in Normal" xfId="24"/>
    <cellStyle name="Excel Built-in Normal 1" xfId="25"/>
    <cellStyle name="TableStyleLight1 2" xfId="26"/>
    <cellStyle name="Гиперссылка 2" xfId="27"/>
    <cellStyle name="Гиперссылка 3" xfId="28"/>
    <cellStyle name="Обычный 4" xfId="29"/>
    <cellStyle name="Обычный 148" xfId="30"/>
    <cellStyle name="Обычный 176" xfId="31"/>
    <cellStyle name="Обычный 174" xfId="32"/>
    <cellStyle name="Excel Built-in Excel Built-in Normal 2" xfId="33"/>
    <cellStyle name="Обычный 2 3" xfId="34"/>
    <cellStyle name="Гиперссылка 4" xfId="35"/>
    <cellStyle name="Обычный 2 2" xfId="36"/>
    <cellStyle name="Финансовый 17" xfId="37"/>
    <cellStyle name="Обычный 20" xfId="38"/>
    <cellStyle name="Гиперссылка 2 2" xfId="39"/>
    <cellStyle name="Обычный 3" xfId="40"/>
    <cellStyle name="Обычный 268" xfId="41"/>
    <cellStyle name="Обычный 3 2" xfId="42"/>
    <cellStyle name="Обычный 2 3 4" xfId="43"/>
    <cellStyle name="Обычный 2 2 2" xfId="44"/>
    <cellStyle name="Финансовый 2" xfId="45"/>
    <cellStyle name="Обычный 2 4" xfId="46"/>
    <cellStyle name="Обычный 2 2 3" xfId="47"/>
    <cellStyle name="Обычный 2 3 2" xfId="48"/>
    <cellStyle name="Обычный 2 2 2 2" xfId="49"/>
    <cellStyle name="Обычный 2 5" xfId="50"/>
    <cellStyle name="Обычный 2 2 4" xfId="51"/>
    <cellStyle name="Обычный 2 3 3" xfId="52"/>
    <cellStyle name="Обычный 2 2 2 3" xfId="53"/>
    <cellStyle name="Обычный 2 4 2" xfId="54"/>
    <cellStyle name="Обычный 2 2 3 2" xfId="55"/>
    <cellStyle name="Обычный 2 3 2 2" xfId="56"/>
    <cellStyle name="Обычный 2 2 2 2 2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yusykenovaMK\Desktop\&#1088;&#1072;&#1079;&#1084;&#1077;&#1097;&#1077;&#1085;&#1080;&#1077;%20&#1085;&#1072;%20&#1089;&#1072;&#1080;&#1090;\17.01.2018\&#1086;%20&#1074;&#1086;&#1079;&#1073;&#1091;&#1078;&#1076;&#1077;&#1085;&#1080;&#1080;%20&#1082;&#1072;&#107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yusykenovaMK\Desktop\&#1088;&#1072;&#1079;&#1084;&#1077;&#1097;&#1077;&#1085;&#1080;&#1077;%20&#1085;&#1072;%20&#1089;&#1072;&#1080;&#1090;\19.04.2018\&#1086;%20&#1074;&#1086;&#1079;&#1073;&#1091;&#1078;&#1076;&#1077;&#1085;&#1080;&#1080;%20&#1082;&#1072;&#1079;%2016.04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L17" t="str">
            <v>Алматы қ, Тастак-2 ы/а, 26 үй,2 пәтер.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0">
          <cell r="L140" t="str">
            <v>Алматы қ, Бондаренко көш, 23үй, оф.1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llow_us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SheetLayoutView="89" workbookViewId="0" topLeftCell="A16">
      <selection activeCell="G4" sqref="G4"/>
    </sheetView>
  </sheetViews>
  <sheetFormatPr defaultColWidth="9.140625" defaultRowHeight="76.5" customHeight="1"/>
  <cols>
    <col min="1" max="1" width="6.140625" style="1" customWidth="1"/>
    <col min="2" max="2" width="16.140625" style="1" customWidth="1"/>
    <col min="3" max="3" width="21.7109375" style="1" customWidth="1"/>
    <col min="4" max="4" width="30.140625" style="1" customWidth="1"/>
    <col min="5" max="5" width="19.00390625" style="1" customWidth="1"/>
    <col min="6" max="6" width="14.140625" style="1" customWidth="1"/>
    <col min="7" max="7" width="15.140625" style="1" customWidth="1"/>
    <col min="8" max="8" width="17.28125" style="1" customWidth="1"/>
    <col min="9" max="9" width="11.8515625" style="1" customWidth="1"/>
    <col min="10" max="10" width="13.140625" style="1" customWidth="1"/>
    <col min="11" max="11" width="29.140625" style="1" customWidth="1"/>
    <col min="12" max="12" width="20.7109375" style="1" customWidth="1"/>
    <col min="13" max="13" width="21.140625" style="1" customWidth="1"/>
    <col min="14" max="16384" width="9.140625" style="1" customWidth="1"/>
  </cols>
  <sheetData>
    <row r="1" spans="4:13" ht="76.5" customHeight="1">
      <c r="D1" s="36" t="s">
        <v>14</v>
      </c>
      <c r="E1" s="36"/>
      <c r="F1" s="36"/>
      <c r="G1" s="36"/>
      <c r="H1" s="36"/>
      <c r="I1" s="36"/>
      <c r="J1" s="36"/>
      <c r="K1" s="2"/>
      <c r="L1" s="2"/>
      <c r="M1" s="2"/>
    </row>
    <row r="2" spans="1:13" s="3" customFormat="1" ht="76.5" customHeight="1">
      <c r="A2" s="32" t="s">
        <v>0</v>
      </c>
      <c r="B2" s="34" t="s">
        <v>1</v>
      </c>
      <c r="C2" s="34" t="s">
        <v>2</v>
      </c>
      <c r="D2" s="37" t="s">
        <v>3</v>
      </c>
      <c r="E2" s="32" t="s">
        <v>4</v>
      </c>
      <c r="F2" s="32" t="s">
        <v>13</v>
      </c>
      <c r="G2" s="32" t="s">
        <v>5</v>
      </c>
      <c r="H2" s="32" t="s">
        <v>6</v>
      </c>
      <c r="I2" s="35" t="s">
        <v>7</v>
      </c>
      <c r="J2" s="35"/>
      <c r="K2" s="34" t="s">
        <v>10</v>
      </c>
      <c r="L2" s="34" t="s">
        <v>11</v>
      </c>
      <c r="M2" s="32" t="s">
        <v>12</v>
      </c>
    </row>
    <row r="3" spans="1:13" s="3" customFormat="1" ht="76.5" customHeight="1">
      <c r="A3" s="33"/>
      <c r="B3" s="34"/>
      <c r="C3" s="34"/>
      <c r="D3" s="38"/>
      <c r="E3" s="33"/>
      <c r="F3" s="33"/>
      <c r="G3" s="33"/>
      <c r="H3" s="33"/>
      <c r="I3" s="28" t="s">
        <v>8</v>
      </c>
      <c r="J3" s="28" t="s">
        <v>9</v>
      </c>
      <c r="K3" s="34"/>
      <c r="L3" s="34"/>
      <c r="M3" s="33"/>
    </row>
    <row r="4" spans="1:14" s="3" customFormat="1" ht="76.5" customHeight="1">
      <c r="A4" s="27">
        <v>1</v>
      </c>
      <c r="B4" s="27">
        <v>2</v>
      </c>
      <c r="C4" s="27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7">
        <v>11</v>
      </c>
      <c r="L4" s="27">
        <v>12</v>
      </c>
      <c r="M4" s="27">
        <v>13</v>
      </c>
      <c r="N4" s="4"/>
    </row>
    <row r="5" spans="1:13" ht="76.5" customHeight="1">
      <c r="A5" s="8">
        <v>1</v>
      </c>
      <c r="B5" s="26" t="s">
        <v>15</v>
      </c>
      <c r="C5" s="27" t="s">
        <v>16</v>
      </c>
      <c r="D5" s="7" t="s">
        <v>55</v>
      </c>
      <c r="E5" s="7" t="s">
        <v>17</v>
      </c>
      <c r="F5" s="6">
        <v>43066</v>
      </c>
      <c r="G5" s="6">
        <v>43105</v>
      </c>
      <c r="H5" s="7" t="s">
        <v>18</v>
      </c>
      <c r="I5" s="30">
        <v>43117</v>
      </c>
      <c r="J5" s="30">
        <v>43148</v>
      </c>
      <c r="K5" s="7" t="s">
        <v>56</v>
      </c>
      <c r="L5" s="27" t="str">
        <f>'[1]Лист1'!L17</f>
        <v>Алматы қ, Тастак-2 ы/а, 26 үй,2 пәтер.</v>
      </c>
      <c r="M5" s="30">
        <v>43117</v>
      </c>
    </row>
    <row r="6" spans="1:13" ht="76.5" customHeight="1">
      <c r="A6" s="8">
        <v>2</v>
      </c>
      <c r="B6" s="5" t="s">
        <v>19</v>
      </c>
      <c r="C6" s="7" t="s">
        <v>20</v>
      </c>
      <c r="D6" s="7" t="s">
        <v>63</v>
      </c>
      <c r="E6" s="7" t="s">
        <v>17</v>
      </c>
      <c r="F6" s="7"/>
      <c r="G6" s="30">
        <v>43145</v>
      </c>
      <c r="H6" s="7" t="s">
        <v>21</v>
      </c>
      <c r="I6" s="30">
        <v>43146</v>
      </c>
      <c r="J6" s="30">
        <v>43174</v>
      </c>
      <c r="K6" s="7" t="s">
        <v>59</v>
      </c>
      <c r="L6" s="7">
        <v>87078321425</v>
      </c>
      <c r="M6" s="30">
        <v>43146</v>
      </c>
    </row>
    <row r="7" spans="1:13" ht="76.5" customHeight="1">
      <c r="A7" s="8">
        <v>3</v>
      </c>
      <c r="B7" s="9" t="s">
        <v>27</v>
      </c>
      <c r="C7" s="7" t="s">
        <v>22</v>
      </c>
      <c r="D7" s="7" t="s">
        <v>26</v>
      </c>
      <c r="E7" s="7" t="s">
        <v>23</v>
      </c>
      <c r="F7" s="30">
        <v>43045</v>
      </c>
      <c r="G7" s="30">
        <v>43158</v>
      </c>
      <c r="H7" s="7" t="s">
        <v>24</v>
      </c>
      <c r="I7" s="30">
        <v>43160</v>
      </c>
      <c r="J7" s="30">
        <v>43191</v>
      </c>
      <c r="K7" s="7" t="s">
        <v>60</v>
      </c>
      <c r="L7" s="27" t="s">
        <v>25</v>
      </c>
      <c r="M7" s="30">
        <v>43160</v>
      </c>
    </row>
    <row r="8" spans="1:13" ht="76.5" customHeight="1">
      <c r="A8" s="8">
        <v>4</v>
      </c>
      <c r="B8" s="26" t="s">
        <v>28</v>
      </c>
      <c r="C8" s="27" t="s">
        <v>29</v>
      </c>
      <c r="D8" s="7" t="s">
        <v>57</v>
      </c>
      <c r="E8" s="7" t="s">
        <v>17</v>
      </c>
      <c r="F8" s="6">
        <v>43126</v>
      </c>
      <c r="G8" s="6">
        <v>43161</v>
      </c>
      <c r="H8" s="7" t="s">
        <v>18</v>
      </c>
      <c r="I8" s="30">
        <v>43162</v>
      </c>
      <c r="J8" s="30">
        <v>43193</v>
      </c>
      <c r="K8" s="7" t="s">
        <v>56</v>
      </c>
      <c r="L8" s="27" t="str">
        <f>L7</f>
        <v>с.т. 8 778 441 99 38.
venera050471@mail.ru</v>
      </c>
      <c r="M8" s="30">
        <v>43162</v>
      </c>
    </row>
    <row r="9" spans="1:13" ht="76.5" customHeight="1">
      <c r="A9" s="8">
        <v>5</v>
      </c>
      <c r="B9" s="9" t="s">
        <v>30</v>
      </c>
      <c r="C9" s="7" t="s">
        <v>31</v>
      </c>
      <c r="D9" s="7" t="s">
        <v>53</v>
      </c>
      <c r="E9" s="7" t="s">
        <v>17</v>
      </c>
      <c r="F9" s="30">
        <v>43080</v>
      </c>
      <c r="G9" s="30">
        <v>43172</v>
      </c>
      <c r="H9" s="7" t="s">
        <v>32</v>
      </c>
      <c r="I9" s="31">
        <v>43173</v>
      </c>
      <c r="J9" s="30">
        <v>43204</v>
      </c>
      <c r="K9" s="7" t="s">
        <v>54</v>
      </c>
      <c r="L9" s="27" t="s">
        <v>33</v>
      </c>
      <c r="M9" s="30">
        <v>43173</v>
      </c>
    </row>
    <row r="10" spans="1:13" ht="76.5" customHeight="1">
      <c r="A10" s="8">
        <v>6</v>
      </c>
      <c r="B10" s="9" t="s">
        <v>37</v>
      </c>
      <c r="C10" s="27" t="s">
        <v>34</v>
      </c>
      <c r="D10" s="8" t="s">
        <v>64</v>
      </c>
      <c r="E10" s="7" t="s">
        <v>17</v>
      </c>
      <c r="F10" s="31">
        <v>43090</v>
      </c>
      <c r="G10" s="31">
        <v>43187</v>
      </c>
      <c r="H10" s="16" t="s">
        <v>35</v>
      </c>
      <c r="I10" s="30">
        <v>43203</v>
      </c>
      <c r="J10" s="30">
        <v>43233</v>
      </c>
      <c r="K10" s="8" t="s">
        <v>64</v>
      </c>
      <c r="L10" s="27" t="s">
        <v>36</v>
      </c>
      <c r="M10" s="30">
        <v>43203</v>
      </c>
    </row>
    <row r="11" spans="1:13" ht="76.5" customHeight="1">
      <c r="A11" s="8">
        <v>7</v>
      </c>
      <c r="B11" s="26" t="s">
        <v>38</v>
      </c>
      <c r="C11" s="27" t="s">
        <v>39</v>
      </c>
      <c r="D11" s="7" t="s">
        <v>58</v>
      </c>
      <c r="E11" s="7" t="s">
        <v>17</v>
      </c>
      <c r="F11" s="6">
        <v>43069</v>
      </c>
      <c r="G11" s="6">
        <v>43206</v>
      </c>
      <c r="H11" s="7" t="s">
        <v>18</v>
      </c>
      <c r="I11" s="30">
        <v>43208</v>
      </c>
      <c r="J11" s="30">
        <v>43238</v>
      </c>
      <c r="K11" s="7" t="s">
        <v>56</v>
      </c>
      <c r="L11" s="27" t="str">
        <f>'[2]Лист1'!L140</f>
        <v>Алматы қ, Бондаренко көш, 23үй, оф.1</v>
      </c>
      <c r="M11" s="30">
        <v>43208</v>
      </c>
    </row>
    <row r="12" spans="1:13" ht="76.5" customHeight="1">
      <c r="A12" s="8">
        <v>8</v>
      </c>
      <c r="B12" s="9" t="s">
        <v>40</v>
      </c>
      <c r="C12" s="11" t="s">
        <v>41</v>
      </c>
      <c r="D12" s="10" t="s">
        <v>61</v>
      </c>
      <c r="E12" s="7" t="s">
        <v>17</v>
      </c>
      <c r="F12" s="30">
        <v>43164</v>
      </c>
      <c r="G12" s="30">
        <v>43207</v>
      </c>
      <c r="H12" s="9" t="s">
        <v>42</v>
      </c>
      <c r="I12" s="30">
        <v>43216</v>
      </c>
      <c r="J12" s="30">
        <v>43246</v>
      </c>
      <c r="K12" s="9" t="s">
        <v>66</v>
      </c>
      <c r="L12" s="11" t="s">
        <v>43</v>
      </c>
      <c r="M12" s="30">
        <v>43216</v>
      </c>
    </row>
    <row r="13" spans="1:13" ht="76.5" customHeight="1">
      <c r="A13" s="8">
        <v>9</v>
      </c>
      <c r="B13" s="13">
        <v>60440005055</v>
      </c>
      <c r="C13" s="15" t="s">
        <v>51</v>
      </c>
      <c r="D13" s="12" t="s">
        <v>52</v>
      </c>
      <c r="E13" s="7" t="s">
        <v>17</v>
      </c>
      <c r="F13" s="14" t="s">
        <v>44</v>
      </c>
      <c r="G13" s="14">
        <v>43215</v>
      </c>
      <c r="H13" s="12" t="s">
        <v>45</v>
      </c>
      <c r="I13" s="30">
        <v>43217</v>
      </c>
      <c r="J13" s="30">
        <v>43247</v>
      </c>
      <c r="K13" s="12" t="s">
        <v>65</v>
      </c>
      <c r="L13" s="12" t="s">
        <v>46</v>
      </c>
      <c r="M13" s="30">
        <v>43217</v>
      </c>
    </row>
    <row r="14" spans="1:13" ht="76.5" customHeight="1">
      <c r="A14" s="8">
        <v>10</v>
      </c>
      <c r="B14" s="9" t="s">
        <v>47</v>
      </c>
      <c r="C14" s="7" t="s">
        <v>50</v>
      </c>
      <c r="D14" s="7" t="s">
        <v>67</v>
      </c>
      <c r="E14" s="7" t="s">
        <v>17</v>
      </c>
      <c r="F14" s="30">
        <v>43206</v>
      </c>
      <c r="G14" s="30">
        <v>43237</v>
      </c>
      <c r="H14" s="7" t="s">
        <v>48</v>
      </c>
      <c r="I14" s="30">
        <v>43241</v>
      </c>
      <c r="J14" s="30">
        <v>43272</v>
      </c>
      <c r="K14" s="7" t="s">
        <v>62</v>
      </c>
      <c r="L14" s="27" t="s">
        <v>49</v>
      </c>
      <c r="M14" s="30">
        <v>43241</v>
      </c>
    </row>
    <row r="15" spans="1:13" ht="76.5" customHeight="1">
      <c r="A15" s="7">
        <v>11</v>
      </c>
      <c r="B15" s="17" t="s">
        <v>68</v>
      </c>
      <c r="C15" s="18" t="s">
        <v>71</v>
      </c>
      <c r="D15" s="8" t="s">
        <v>90</v>
      </c>
      <c r="E15" s="7" t="s">
        <v>17</v>
      </c>
      <c r="F15" s="19">
        <v>43278</v>
      </c>
      <c r="G15" s="19">
        <v>43278</v>
      </c>
      <c r="H15" s="8" t="s">
        <v>69</v>
      </c>
      <c r="I15" s="19">
        <v>43285</v>
      </c>
      <c r="J15" s="19">
        <v>43316</v>
      </c>
      <c r="K15" s="7" t="s">
        <v>72</v>
      </c>
      <c r="L15" s="8" t="s">
        <v>70</v>
      </c>
      <c r="M15" s="19">
        <v>43285</v>
      </c>
    </row>
    <row r="16" spans="1:13" ht="76.5" customHeight="1">
      <c r="A16" s="8">
        <v>12</v>
      </c>
      <c r="B16" s="20" t="s">
        <v>74</v>
      </c>
      <c r="C16" s="21" t="s">
        <v>92</v>
      </c>
      <c r="D16" s="21" t="s">
        <v>91</v>
      </c>
      <c r="E16" s="22" t="s">
        <v>75</v>
      </c>
      <c r="F16" s="19">
        <v>43273</v>
      </c>
      <c r="G16" s="23">
        <v>43315</v>
      </c>
      <c r="H16" s="24" t="s">
        <v>76</v>
      </c>
      <c r="I16" s="30">
        <v>43319</v>
      </c>
      <c r="J16" s="30">
        <v>43350</v>
      </c>
      <c r="K16" s="21" t="s">
        <v>88</v>
      </c>
      <c r="L16" s="25" t="s">
        <v>77</v>
      </c>
      <c r="M16" s="19">
        <v>43319</v>
      </c>
    </row>
    <row r="17" spans="1:13" ht="76.5" customHeight="1">
      <c r="A17" s="7">
        <v>13</v>
      </c>
      <c r="B17" s="26" t="s">
        <v>38</v>
      </c>
      <c r="C17" s="27" t="s">
        <v>73</v>
      </c>
      <c r="D17" s="7" t="s">
        <v>93</v>
      </c>
      <c r="E17" s="7" t="s">
        <v>17</v>
      </c>
      <c r="F17" s="6">
        <v>43279</v>
      </c>
      <c r="G17" s="6">
        <v>43314</v>
      </c>
      <c r="H17" s="7" t="s">
        <v>18</v>
      </c>
      <c r="I17" s="30">
        <v>43319</v>
      </c>
      <c r="J17" s="30">
        <v>43350</v>
      </c>
      <c r="K17" s="7" t="s">
        <v>56</v>
      </c>
      <c r="L17" s="27" t="str">
        <f>L15</f>
        <v>8702-822-79-48 perizat_94.04.01@mail.ru</v>
      </c>
      <c r="M17" s="19">
        <v>43319</v>
      </c>
    </row>
    <row r="18" spans="1:13" ht="76.5" customHeight="1">
      <c r="A18" s="8">
        <v>14</v>
      </c>
      <c r="B18" s="26" t="s">
        <v>78</v>
      </c>
      <c r="C18" s="27" t="s">
        <v>79</v>
      </c>
      <c r="D18" s="7" t="s">
        <v>94</v>
      </c>
      <c r="E18" s="7" t="s">
        <v>17</v>
      </c>
      <c r="F18" s="6">
        <v>43306</v>
      </c>
      <c r="G18" s="6">
        <v>43346</v>
      </c>
      <c r="H18" s="7" t="s">
        <v>18</v>
      </c>
      <c r="I18" s="30">
        <v>43348</v>
      </c>
      <c r="J18" s="30">
        <v>43378</v>
      </c>
      <c r="K18" s="7" t="s">
        <v>56</v>
      </c>
      <c r="L18" s="27" t="str">
        <f>L17</f>
        <v>8702-822-79-48 perizat_94.04.01@mail.ru</v>
      </c>
      <c r="M18" s="19">
        <v>43348</v>
      </c>
    </row>
    <row r="19" spans="1:13" ht="76.5" customHeight="1">
      <c r="A19" s="7">
        <v>15</v>
      </c>
      <c r="B19" s="26" t="s">
        <v>80</v>
      </c>
      <c r="C19" s="27" t="s">
        <v>81</v>
      </c>
      <c r="D19" s="7" t="s">
        <v>95</v>
      </c>
      <c r="E19" s="7" t="s">
        <v>17</v>
      </c>
      <c r="F19" s="6">
        <v>43314</v>
      </c>
      <c r="G19" s="6">
        <v>43355</v>
      </c>
      <c r="H19" s="7" t="s">
        <v>18</v>
      </c>
      <c r="I19" s="30">
        <v>43356</v>
      </c>
      <c r="J19" s="30">
        <v>43386</v>
      </c>
      <c r="K19" s="7" t="s">
        <v>56</v>
      </c>
      <c r="L19" s="27" t="s">
        <v>82</v>
      </c>
      <c r="M19" s="30">
        <v>43356</v>
      </c>
    </row>
    <row r="20" spans="1:13" ht="76.5" customHeight="1">
      <c r="A20" s="8">
        <v>16</v>
      </c>
      <c r="B20" s="26" t="s">
        <v>83</v>
      </c>
      <c r="C20" s="27" t="s">
        <v>84</v>
      </c>
      <c r="D20" s="7" t="s">
        <v>96</v>
      </c>
      <c r="E20" s="7" t="s">
        <v>17</v>
      </c>
      <c r="F20" s="6">
        <v>43370</v>
      </c>
      <c r="G20" s="6">
        <v>43410</v>
      </c>
      <c r="H20" s="7" t="s">
        <v>18</v>
      </c>
      <c r="I20" s="30">
        <v>43411</v>
      </c>
      <c r="J20" s="30">
        <v>43441</v>
      </c>
      <c r="K20" s="7" t="s">
        <v>56</v>
      </c>
      <c r="L20" s="27" t="str">
        <f>L19</f>
        <v>8 701 292 22 02    Akhat.1985@mail.ru</v>
      </c>
      <c r="M20" s="30">
        <v>43411</v>
      </c>
    </row>
    <row r="21" spans="1:13" ht="76.5" customHeight="1">
      <c r="A21" s="7">
        <v>17</v>
      </c>
      <c r="B21" s="29">
        <v>950540000292</v>
      </c>
      <c r="C21" s="7" t="s">
        <v>85</v>
      </c>
      <c r="D21" s="7" t="s">
        <v>89</v>
      </c>
      <c r="E21" s="7" t="s">
        <v>17</v>
      </c>
      <c r="F21" s="30">
        <v>43329</v>
      </c>
      <c r="G21" s="30">
        <v>43426</v>
      </c>
      <c r="H21" s="7" t="s">
        <v>86</v>
      </c>
      <c r="I21" s="31">
        <v>43431</v>
      </c>
      <c r="J21" s="31">
        <v>43461</v>
      </c>
      <c r="K21" s="7" t="s">
        <v>89</v>
      </c>
      <c r="L21" s="7" t="s">
        <v>87</v>
      </c>
      <c r="M21" s="30">
        <v>43431</v>
      </c>
    </row>
  </sheetData>
  <autoFilter ref="A1:M21"/>
  <mergeCells count="11">
    <mergeCell ref="A2:A3"/>
    <mergeCell ref="K2:K3"/>
    <mergeCell ref="L2:L3"/>
    <mergeCell ref="M2:M3"/>
    <mergeCell ref="B2:B3"/>
    <mergeCell ref="C2:C3"/>
    <mergeCell ref="D2:D3"/>
    <mergeCell ref="E2:E3"/>
    <mergeCell ref="F2:F3"/>
    <mergeCell ref="G2:G3"/>
    <mergeCell ref="H2:H3"/>
  </mergeCells>
  <hyperlinks>
    <hyperlink ref="L16" r:id="rId1" display="mailto:follow_us@mail.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2019-01-10T07:35:33Z</dcterms:modified>
  <cp:category/>
  <cp:version/>
  <cp:contentType/>
  <cp:contentStatus/>
</cp:coreProperties>
</file>